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j60S/Kj3wdx8RoF1DxZ6XiDogBGw=="/>
    </ext>
  </extLst>
</workbook>
</file>

<file path=xl/sharedStrings.xml><?xml version="1.0" encoding="utf-8"?>
<sst xmlns="http://schemas.openxmlformats.org/spreadsheetml/2006/main" count="140" uniqueCount="115">
  <si>
    <t>BÁO CÁO TỔNG HỢP ĐĂNG BÀI CÁC TRƯỜNG THÁNG 4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</si>
  <si>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</si>
  <si>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</si>
  <si>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</si>
  <si>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</si>
  <si>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</si>
  <si>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</si>
  <si>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</si>
  <si>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</si>
  <si>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</si>
  <si>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</si>
  <si>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</si>
  <si>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</si>
  <si>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</si>
  <si>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</si>
  <si>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Sơn</t>
  </si>
  <si>
    <t>thanson.bencat.edu.vn</t>
  </si>
  <si>
    <t>328.00 MB</t>
  </si>
  <si>
    <t>Tiểu học Võ Thị Sáu</t>
  </si>
  <si>
    <t>thvothisau.bencat.edu.vn</t>
  </si>
  <si>
    <t>386.00 MB</t>
  </si>
  <si>
    <t>Tiểu học Trần Quốc Tuấn</t>
  </si>
  <si>
    <t>thtranquoctuan.bencat.edu.vn</t>
  </si>
  <si>
    <t>2.32 GB</t>
  </si>
  <si>
    <t>Tiểu học Thới Hòa</t>
  </si>
  <si>
    <t>ththoihoa.bencat.edu.vn</t>
  </si>
  <si>
    <t>1.66 GB</t>
  </si>
  <si>
    <t>Tiểu học Tân Định</t>
  </si>
  <si>
    <t>thtandinh.bencat.edu.vn</t>
  </si>
  <si>
    <t>371.00 MB</t>
  </si>
  <si>
    <t>Tiểu học Mỹ Phước</t>
  </si>
  <si>
    <t>thmyphuoc.bencat.edu.vn</t>
  </si>
  <si>
    <t>539.00 MB</t>
  </si>
  <si>
    <t>Tiểu học Hồ Hảo Hớn</t>
  </si>
  <si>
    <t>thhohaohon.bencat.edu.vn</t>
  </si>
  <si>
    <t>1.15 GB</t>
  </si>
  <si>
    <t>Tiểu học Hòa Lợi</t>
  </si>
  <si>
    <t>thhoaloi.bencat.edu.vn</t>
  </si>
  <si>
    <t>220.40 MB</t>
  </si>
  <si>
    <t>Tiểu học Duy Tân</t>
  </si>
  <si>
    <t>thduytan.bencat.edu.vn</t>
  </si>
  <si>
    <t>105.40 MB</t>
  </si>
  <si>
    <t>Tiểu học Định Phước</t>
  </si>
  <si>
    <t>thdinhphuoc.bencat.edu.vn</t>
  </si>
  <si>
    <t>128.30 MB</t>
  </si>
  <si>
    <t>Tiểu học Chánh Phú Hòa</t>
  </si>
  <si>
    <t>thchanhphuhoa.bencat.edu.vn</t>
  </si>
  <si>
    <t>564.80 MB</t>
  </si>
  <si>
    <t>Tiểu học An Tây B</t>
  </si>
  <si>
    <t>thantayb.bencat.edu.vn</t>
  </si>
  <si>
    <t>723.00 MB</t>
  </si>
  <si>
    <t>Tiểu học An Tây A</t>
  </si>
  <si>
    <t>thantaya.bencat.edu.vn</t>
  </si>
  <si>
    <t>483.00 MB</t>
  </si>
  <si>
    <t>Tiểu học An Lợi</t>
  </si>
  <si>
    <t>thanloi.bencat.edu.vn</t>
  </si>
  <si>
    <t>95.60 MB</t>
  </si>
  <si>
    <t>Tiểu học An Điền</t>
  </si>
  <si>
    <t>thandien.bencat.edu.vn</t>
  </si>
  <si>
    <t>1.36 GB</t>
  </si>
  <si>
    <t>Khối THCS</t>
  </si>
  <si>
    <t>Trung học cơ sở An Điền</t>
  </si>
  <si>
    <t>thcsandien.bencat.edu.vn</t>
  </si>
  <si>
    <t>326.40 MB</t>
  </si>
  <si>
    <t>Trung học cơ sở Thới Hòa</t>
  </si>
  <si>
    <t>thcsthoihoa.bencat.edu.vn</t>
  </si>
  <si>
    <t>2.04 GB</t>
  </si>
  <si>
    <t>Trung học cơ sở Phú An</t>
  </si>
  <si>
    <t>thcsphuan.bencat.edu.vn</t>
  </si>
  <si>
    <t>541.00 MB</t>
  </si>
  <si>
    <t>Trung học cơ sở Mỹ Thạnh</t>
  </si>
  <si>
    <t>thcsmythanh.bencat.edu.vn</t>
  </si>
  <si>
    <t>514.00 MB</t>
  </si>
  <si>
    <t>Trung học cơ sở Mỹ Phước</t>
  </si>
  <si>
    <t>thcsmyphuoc.bencat.edu.vn</t>
  </si>
  <si>
    <t>Trung học cơ sở Lê Quý Đôn</t>
  </si>
  <si>
    <t>thcslequydon.bencat.edu.vn</t>
  </si>
  <si>
    <t>202.20 MB</t>
  </si>
  <si>
    <t>Trung học cơ sở Hòa Lợi</t>
  </si>
  <si>
    <t>thcshoaloi.bencat.edu.vn</t>
  </si>
  <si>
    <t>619.00 MB</t>
  </si>
  <si>
    <t>Trung học cơ sở Chánh Phú Hòa</t>
  </si>
  <si>
    <t>thcschanhphuhoa.bencat.edu.vn</t>
  </si>
  <si>
    <t>838.00 MB</t>
  </si>
  <si>
    <t>Trung học cơ sở Bình Phú</t>
  </si>
  <si>
    <t>thcsbinhphu.bencat.edu.vn</t>
  </si>
  <si>
    <t>1.93 GB</t>
  </si>
  <si>
    <t>Khối Mầm Non</t>
  </si>
  <si>
    <t>Mầm non 28 tháng 7</t>
  </si>
  <si>
    <t>mn28thang7.bencat.edu.vn</t>
  </si>
  <si>
    <t>268.00 MB</t>
  </si>
  <si>
    <t>Mầm non Thới Hòa</t>
  </si>
  <si>
    <t>mnthoihoa.bencat.edu.vn</t>
  </si>
  <si>
    <t>178.00 MB</t>
  </si>
  <si>
    <t>Mẫu giáo Tân Định</t>
  </si>
  <si>
    <t>mgtandinh.bencat.edu.vn</t>
  </si>
  <si>
    <t>136.70 MB</t>
  </si>
  <si>
    <t>Mẫu giáo Phú An</t>
  </si>
  <si>
    <t>mgphuan.bencat.edu.vn</t>
  </si>
  <si>
    <t>222.00 MB</t>
  </si>
  <si>
    <t>Mầm non Hòa Lợi</t>
  </si>
  <si>
    <t>mnhoaloi.bencat.edu.vn</t>
  </si>
  <si>
    <t>684.00 MB</t>
  </si>
  <si>
    <t>Mẫu giáo Chánh Phú Hòa</t>
  </si>
  <si>
    <t>mgchanhphuhoa.bencat.edu.vn</t>
  </si>
  <si>
    <t>235.00 MB</t>
  </si>
  <si>
    <t>Mẫu giáo An Tây</t>
  </si>
  <si>
    <t>mgantay.bencat.edu.vn</t>
  </si>
  <si>
    <t>317.00 MB</t>
  </si>
  <si>
    <t>Mầm non An Điền</t>
  </si>
  <si>
    <t>mnandien.bencat.edu.vn</t>
  </si>
  <si>
    <t>559.00 MB</t>
  </si>
  <si>
    <t>Mầm non Hướng Dương</t>
  </si>
  <si>
    <t>mnhuongduong.bencat.edu.vn</t>
  </si>
  <si>
    <t>690.00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</si>
</sst>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/>
    <font>
      <sz val="10.0"/>
      <name val="Arial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5" numFmtId="0" xfId="0" applyAlignment="1" applyBorder="1" applyFont="1">
      <alignment horizontal="center" readingOrder="0" shrinkToFit="0" wrapText="1"/>
    </xf>
    <xf borderId="2" fillId="0" fontId="5" numFmtId="0" xfId="0" applyAlignment="1" applyBorder="1" applyFont="1">
      <alignment horizontal="center"/>
    </xf>
    <xf borderId="3" fillId="0" fontId="6" numFmtId="0" xfId="0" applyBorder="1" applyFont="1"/>
    <xf borderId="1" fillId="0" fontId="5" numFmtId="0" xfId="0" applyAlignment="1" applyBorder="1" applyFont="1">
      <alignment horizontal="center"/>
    </xf>
    <xf borderId="0" fillId="0" fontId="7" numFmtId="0" xfId="0" applyFont="1"/>
    <xf borderId="4" fillId="0" fontId="6" numFmtId="0" xfId="0" applyBorder="1" applyFont="1"/>
    <xf borderId="5" fillId="0" fontId="5" numFmtId="0" xfId="0" applyBorder="1" applyFont="1"/>
    <xf borderId="5" fillId="0" fontId="0" numFmtId="0" xfId="0" applyBorder="1" applyFont="1"/>
    <xf borderId="5" fillId="0" fontId="0" numFmtId="0" xfId="0" applyAlignment="1" applyBorder="1" applyFont="1">
      <alignment readingOrder="0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29"/>
    <col customWidth="1" min="2" max="2" width="36.29"/>
    <col customWidth="1" min="3" max="3" width="15.57"/>
    <col customWidth="1" min="4" max="4" width="15.86"/>
    <col customWidth="1" min="5" max="5" width="13.71"/>
    <col customWidth="1" min="6" max="6" width="16.57"/>
    <col customWidth="1" min="7" max="8" width="18.57"/>
    <col customWidth="1" min="9" max="9" width="12.14"/>
    <col customWidth="1" min="10" max="10" width="10.57"/>
    <col customWidth="1" min="11" max="11" width="11.71"/>
    <col customWidth="1" min="12" max="27" width="8.86"/>
  </cols>
  <sheetData>
    <row r="1" ht="24.0" customHeight="1"/>
    <row r="2" ht="38.25" customHeight="1">
      <c r="A2" s="1" t="s">
        <v>0</v>
      </c>
    </row>
    <row r="3" ht="15.75" customHeight="1"/>
    <row r="4" ht="12.75" customHeight="1">
      <c r="A4" s="2" t="s">
        <v>1</v>
      </c>
    </row>
    <row r="5" ht="12.75" customHeight="1"/>
    <row r="6" ht="12.75" customHeight="1"/>
    <row r="7" ht="15.0" customHeight="1">
      <c r="A7" s="3" t="s">
        <v>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0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5.75" customHeight="1">
      <c r="A11" s="13" t="s">
        <v>15</v>
      </c>
      <c r="B11" s="13" t="s">
        <v>16</v>
      </c>
      <c r="C11" s="13">
        <v>3.0</v>
      </c>
      <c r="D11" s="13"/>
      <c r="E11" s="13"/>
      <c r="F11" s="13"/>
      <c r="G11" s="13"/>
      <c r="H11" s="14">
        <f t="shared" ref="H11:H25" si="1">C11*3+D11*1+E11*2+F11*1+G11*1</f>
        <v>9</v>
      </c>
      <c r="I11" s="13">
        <v>1003.0</v>
      </c>
      <c r="J11" s="13">
        <v>1770.0</v>
      </c>
      <c r="K11" s="13" t="s">
        <v>17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ht="15.75" customHeight="1">
      <c r="A12" s="13" t="s">
        <v>18</v>
      </c>
      <c r="B12" s="13" t="s">
        <v>19</v>
      </c>
      <c r="C12" s="13">
        <v>4.0</v>
      </c>
      <c r="D12" s="13"/>
      <c r="E12" s="13"/>
      <c r="F12" s="13"/>
      <c r="G12" s="13"/>
      <c r="H12" s="14">
        <f t="shared" si="1"/>
        <v>12</v>
      </c>
      <c r="I12" s="13">
        <v>11703.0</v>
      </c>
      <c r="J12" s="13">
        <v>7723.0</v>
      </c>
      <c r="K12" s="13" t="s">
        <v>20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ht="15.75" customHeight="1">
      <c r="A13" s="13" t="s">
        <v>21</v>
      </c>
      <c r="B13" s="13" t="s">
        <v>22</v>
      </c>
      <c r="C13" s="13">
        <v>12.0</v>
      </c>
      <c r="D13" s="13">
        <v>103.0</v>
      </c>
      <c r="E13" s="13"/>
      <c r="F13" s="13"/>
      <c r="G13" s="13"/>
      <c r="H13" s="14">
        <f t="shared" si="1"/>
        <v>139</v>
      </c>
      <c r="I13" s="13">
        <v>42531.0</v>
      </c>
      <c r="J13" s="13">
        <v>39021.0</v>
      </c>
      <c r="K13" s="13" t="s">
        <v>23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ht="15.75" customHeight="1">
      <c r="A14" s="13" t="s">
        <v>24</v>
      </c>
      <c r="B14" s="13" t="s">
        <v>25</v>
      </c>
      <c r="C14" s="13">
        <v>11.0</v>
      </c>
      <c r="D14" s="13">
        <v>5.0</v>
      </c>
      <c r="E14" s="13"/>
      <c r="F14" s="13"/>
      <c r="G14" s="13"/>
      <c r="H14" s="14">
        <f t="shared" si="1"/>
        <v>38</v>
      </c>
      <c r="I14" s="13">
        <v>39078.0</v>
      </c>
      <c r="J14" s="13">
        <v>32341.0</v>
      </c>
      <c r="K14" s="13" t="s">
        <v>26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ht="15.75" customHeight="1">
      <c r="A15" s="13" t="s">
        <v>27</v>
      </c>
      <c r="B15" s="13" t="s">
        <v>28</v>
      </c>
      <c r="C15" s="13">
        <v>1.0</v>
      </c>
      <c r="D15" s="13"/>
      <c r="E15" s="13"/>
      <c r="F15" s="13"/>
      <c r="G15" s="13"/>
      <c r="H15" s="14">
        <f t="shared" si="1"/>
        <v>3</v>
      </c>
      <c r="I15" s="13">
        <v>14313.0</v>
      </c>
      <c r="J15" s="13">
        <v>11156.0</v>
      </c>
      <c r="K15" s="13" t="s">
        <v>29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ht="15.75" customHeight="1">
      <c r="A16" s="13" t="s">
        <v>30</v>
      </c>
      <c r="B16" s="13" t="s">
        <v>31</v>
      </c>
      <c r="C16" s="13">
        <v>5.0</v>
      </c>
      <c r="D16" s="13"/>
      <c r="E16" s="13"/>
      <c r="F16" s="13"/>
      <c r="G16" s="13"/>
      <c r="H16" s="14">
        <f t="shared" si="1"/>
        <v>15</v>
      </c>
      <c r="I16" s="13">
        <v>41343.0</v>
      </c>
      <c r="J16" s="13">
        <v>40670.0</v>
      </c>
      <c r="K16" s="13" t="s">
        <v>32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ht="15.75" customHeight="1">
      <c r="A17" s="13" t="s">
        <v>33</v>
      </c>
      <c r="B17" s="13" t="s">
        <v>34</v>
      </c>
      <c r="C17" s="13">
        <v>5.0</v>
      </c>
      <c r="D17" s="13">
        <v>126.0</v>
      </c>
      <c r="E17" s="13"/>
      <c r="F17" s="13"/>
      <c r="G17" s="13"/>
      <c r="H17" s="14">
        <f t="shared" si="1"/>
        <v>141</v>
      </c>
      <c r="I17" s="13">
        <v>13798.0</v>
      </c>
      <c r="J17" s="13">
        <v>12506.0</v>
      </c>
      <c r="K17" s="13" t="s">
        <v>35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4">
        <f t="shared" si="1"/>
        <v>0</v>
      </c>
      <c r="I18" s="13">
        <v>12828.0</v>
      </c>
      <c r="J18" s="13">
        <v>8169.0</v>
      </c>
      <c r="K18" s="13" t="s">
        <v>38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ht="15.75" customHeight="1">
      <c r="A19" s="13" t="s">
        <v>39</v>
      </c>
      <c r="B19" s="13" t="s">
        <v>40</v>
      </c>
      <c r="C19" s="13">
        <v>2.0</v>
      </c>
      <c r="D19" s="13"/>
      <c r="E19" s="13"/>
      <c r="F19" s="13"/>
      <c r="G19" s="13"/>
      <c r="H19" s="14">
        <f t="shared" si="1"/>
        <v>6</v>
      </c>
      <c r="I19" s="13">
        <v>6339.0</v>
      </c>
      <c r="J19" s="13">
        <v>4712.0</v>
      </c>
      <c r="K19" s="13" t="s">
        <v>41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ht="15.75" customHeight="1">
      <c r="A20" s="13" t="s">
        <v>42</v>
      </c>
      <c r="B20" s="13" t="s">
        <v>43</v>
      </c>
      <c r="C20" s="13"/>
      <c r="D20" s="13"/>
      <c r="E20" s="13"/>
      <c r="F20" s="13"/>
      <c r="G20" s="13"/>
      <c r="H20" s="14">
        <f t="shared" si="1"/>
        <v>0</v>
      </c>
      <c r="I20" s="13">
        <v>2047.0</v>
      </c>
      <c r="J20" s="13">
        <v>1573.0</v>
      </c>
      <c r="K20" s="13" t="s">
        <v>44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ht="15.75" customHeight="1">
      <c r="A21" s="13" t="s">
        <v>45</v>
      </c>
      <c r="B21" s="13" t="s">
        <v>46</v>
      </c>
      <c r="C21" s="13">
        <v>3.0</v>
      </c>
      <c r="D21" s="13"/>
      <c r="E21" s="13"/>
      <c r="F21" s="13"/>
      <c r="G21" s="13"/>
      <c r="H21" s="14">
        <f t="shared" si="1"/>
        <v>9</v>
      </c>
      <c r="I21" s="13">
        <v>11419.0</v>
      </c>
      <c r="J21" s="13">
        <v>7717.0</v>
      </c>
      <c r="K21" s="13" t="s">
        <v>47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ht="15.75" customHeight="1">
      <c r="A22" s="13" t="s">
        <v>48</v>
      </c>
      <c r="B22" s="13" t="s">
        <v>49</v>
      </c>
      <c r="C22" s="13">
        <v>6.0</v>
      </c>
      <c r="D22" s="13"/>
      <c r="E22" s="13"/>
      <c r="F22" s="13"/>
      <c r="G22" s="13"/>
      <c r="H22" s="14">
        <f t="shared" si="1"/>
        <v>18</v>
      </c>
      <c r="I22" s="13">
        <v>6013.0</v>
      </c>
      <c r="J22" s="13">
        <v>5253.0</v>
      </c>
      <c r="K22" s="13" t="s">
        <v>50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ht="15.75" customHeight="1">
      <c r="A23" s="13" t="s">
        <v>51</v>
      </c>
      <c r="B23" s="13" t="s">
        <v>52</v>
      </c>
      <c r="C23" s="13">
        <v>3.0</v>
      </c>
      <c r="D23" s="13"/>
      <c r="E23" s="13"/>
      <c r="F23" s="13"/>
      <c r="G23" s="13"/>
      <c r="H23" s="14">
        <f t="shared" si="1"/>
        <v>9</v>
      </c>
      <c r="I23" s="13">
        <v>7743.0</v>
      </c>
      <c r="J23" s="13">
        <v>7674.0</v>
      </c>
      <c r="K23" s="13" t="s">
        <v>53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ht="15.75" customHeight="1">
      <c r="A24" s="13" t="s">
        <v>54</v>
      </c>
      <c r="B24" s="13" t="s">
        <v>55</v>
      </c>
      <c r="C24" s="13">
        <v>1.0</v>
      </c>
      <c r="D24" s="13"/>
      <c r="E24" s="13"/>
      <c r="F24" s="13"/>
      <c r="G24" s="13"/>
      <c r="H24" s="14">
        <f t="shared" si="1"/>
        <v>3</v>
      </c>
      <c r="I24" s="13">
        <v>4528.0</v>
      </c>
      <c r="J24" s="13">
        <v>2706.0</v>
      </c>
      <c r="K24" s="13" t="s">
        <v>56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ht="15.75" customHeight="1">
      <c r="A25" s="13" t="s">
        <v>57</v>
      </c>
      <c r="B25" s="13" t="s">
        <v>58</v>
      </c>
      <c r="C25" s="13">
        <v>5.0</v>
      </c>
      <c r="D25" s="13"/>
      <c r="E25" s="13"/>
      <c r="F25" s="13"/>
      <c r="G25" s="13"/>
      <c r="H25" s="14">
        <f t="shared" si="1"/>
        <v>15</v>
      </c>
      <c r="I25" s="13">
        <v>15722.0</v>
      </c>
      <c r="J25" s="13">
        <v>11972.0</v>
      </c>
      <c r="K25" s="13" t="s">
        <v>59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ht="12.7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ht="12.75" customHeight="1">
      <c r="A28" s="3" t="s">
        <v>60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ht="12.75" customHeight="1"/>
    <row r="30" ht="12.75" customHeight="1">
      <c r="A30" s="5" t="s">
        <v>3</v>
      </c>
      <c r="B30" s="5" t="s">
        <v>4</v>
      </c>
      <c r="C30" s="5" t="s">
        <v>5</v>
      </c>
      <c r="D30" s="5" t="s">
        <v>6</v>
      </c>
      <c r="E30" s="5" t="s">
        <v>7</v>
      </c>
      <c r="F30" s="5" t="s">
        <v>8</v>
      </c>
      <c r="G30" s="5" t="s">
        <v>9</v>
      </c>
      <c r="H30" s="6" t="s">
        <v>10</v>
      </c>
      <c r="I30" s="7" t="s">
        <v>11</v>
      </c>
      <c r="J30" s="8"/>
      <c r="K30" s="9" t="s">
        <v>12</v>
      </c>
    </row>
    <row r="31" ht="12.75" customHeight="1">
      <c r="A31" s="11"/>
      <c r="B31" s="11"/>
      <c r="C31" s="11"/>
      <c r="D31" s="11"/>
      <c r="E31" s="11"/>
      <c r="F31" s="11"/>
      <c r="G31" s="11"/>
      <c r="H31" s="11"/>
      <c r="I31" s="12" t="s">
        <v>13</v>
      </c>
      <c r="J31" s="12" t="s">
        <v>14</v>
      </c>
      <c r="K31" s="11"/>
    </row>
    <row r="32" ht="15.75" customHeight="1">
      <c r="A32" s="13" t="s">
        <v>61</v>
      </c>
      <c r="B32" s="13" t="s">
        <v>62</v>
      </c>
      <c r="C32" s="13">
        <v>6.0</v>
      </c>
      <c r="D32" s="13"/>
      <c r="E32" s="13"/>
      <c r="F32" s="13"/>
      <c r="G32" s="13"/>
      <c r="H32" s="14">
        <f t="shared" ref="H32:H40" si="2">C32*3+D32*1+E32*2+F32*1+G32*1</f>
        <v>18</v>
      </c>
      <c r="I32" s="13">
        <v>25005.0</v>
      </c>
      <c r="J32" s="13">
        <v>23280.0</v>
      </c>
      <c r="K32" s="13" t="s">
        <v>63</v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ht="15.75" customHeight="1">
      <c r="A33" s="13" t="s">
        <v>64</v>
      </c>
      <c r="B33" s="13" t="s">
        <v>65</v>
      </c>
      <c r="C33" s="13"/>
      <c r="D33" s="13"/>
      <c r="E33" s="13"/>
      <c r="F33" s="13"/>
      <c r="G33" s="13"/>
      <c r="H33" s="14">
        <f t="shared" si="2"/>
        <v>0</v>
      </c>
      <c r="I33" s="13">
        <v>68781.0</v>
      </c>
      <c r="J33" s="13">
        <v>53670.0</v>
      </c>
      <c r="K33" s="13" t="s">
        <v>66</v>
      </c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ht="15.75" customHeight="1">
      <c r="A34" s="13" t="s">
        <v>67</v>
      </c>
      <c r="B34" s="13" t="s">
        <v>68</v>
      </c>
      <c r="C34" s="13">
        <v>9.0</v>
      </c>
      <c r="D34" s="13"/>
      <c r="E34" s="13"/>
      <c r="F34" s="13"/>
      <c r="G34" s="13"/>
      <c r="H34" s="14">
        <f t="shared" si="2"/>
        <v>27</v>
      </c>
      <c r="I34" s="13">
        <v>32856.0</v>
      </c>
      <c r="J34" s="13">
        <v>25364.0</v>
      </c>
      <c r="K34" s="13" t="s">
        <v>69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ht="15.75" customHeight="1">
      <c r="A35" s="13" t="s">
        <v>70</v>
      </c>
      <c r="B35" s="13" t="s">
        <v>71</v>
      </c>
      <c r="C35" s="13">
        <v>8.0</v>
      </c>
      <c r="D35" s="13"/>
      <c r="E35" s="13"/>
      <c r="F35" s="13"/>
      <c r="G35" s="13"/>
      <c r="H35" s="14">
        <f t="shared" si="2"/>
        <v>24</v>
      </c>
      <c r="I35" s="13">
        <v>42599.0</v>
      </c>
      <c r="J35" s="13">
        <v>21647.0</v>
      </c>
      <c r="K35" s="13" t="s">
        <v>72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ht="15.75" customHeight="1">
      <c r="A36" s="13" t="s">
        <v>73</v>
      </c>
      <c r="B36" s="13" t="s">
        <v>74</v>
      </c>
      <c r="C36" s="13">
        <v>14.0</v>
      </c>
      <c r="D36" s="13"/>
      <c r="E36" s="13"/>
      <c r="F36" s="13">
        <v>4.0</v>
      </c>
      <c r="G36" s="13"/>
      <c r="H36" s="14">
        <f t="shared" si="2"/>
        <v>46</v>
      </c>
      <c r="I36" s="13">
        <v>49940.0</v>
      </c>
      <c r="J36" s="13">
        <v>40961.0</v>
      </c>
      <c r="K36" s="13" t="s">
        <v>35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ht="15.75" customHeight="1">
      <c r="A37" s="13" t="s">
        <v>75</v>
      </c>
      <c r="B37" s="13" t="s">
        <v>76</v>
      </c>
      <c r="C37" s="13">
        <v>5.0</v>
      </c>
      <c r="D37" s="13"/>
      <c r="E37" s="13"/>
      <c r="F37" s="13"/>
      <c r="G37" s="13"/>
      <c r="H37" s="14">
        <f t="shared" si="2"/>
        <v>15</v>
      </c>
      <c r="I37" s="13">
        <v>11537.0</v>
      </c>
      <c r="J37" s="13">
        <v>8008.0</v>
      </c>
      <c r="K37" s="13" t="s">
        <v>77</v>
      </c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ht="15.75" customHeight="1">
      <c r="A38" s="13" t="s">
        <v>78</v>
      </c>
      <c r="B38" s="13" t="s">
        <v>79</v>
      </c>
      <c r="C38" s="13">
        <v>14.0</v>
      </c>
      <c r="D38" s="13"/>
      <c r="E38" s="13"/>
      <c r="F38" s="13"/>
      <c r="G38" s="13"/>
      <c r="H38" s="14">
        <f t="shared" si="2"/>
        <v>42</v>
      </c>
      <c r="I38" s="13">
        <v>54993.0</v>
      </c>
      <c r="J38" s="13">
        <v>24984.0</v>
      </c>
      <c r="K38" s="13" t="s">
        <v>80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ht="15.75" customHeight="1">
      <c r="A39" s="13" t="s">
        <v>81</v>
      </c>
      <c r="B39" s="13" t="s">
        <v>82</v>
      </c>
      <c r="C39" s="13">
        <v>4.0</v>
      </c>
      <c r="D39" s="13"/>
      <c r="E39" s="13"/>
      <c r="F39" s="13"/>
      <c r="G39" s="13"/>
      <c r="H39" s="14">
        <f t="shared" si="2"/>
        <v>12</v>
      </c>
      <c r="I39" s="13">
        <v>13563.0</v>
      </c>
      <c r="J39" s="13">
        <v>9891.0</v>
      </c>
      <c r="K39" s="13" t="s">
        <v>83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ht="12.75" customHeight="1">
      <c r="A40" s="13" t="s">
        <v>84</v>
      </c>
      <c r="B40" s="13" t="s">
        <v>85</v>
      </c>
      <c r="C40" s="13">
        <v>1.0</v>
      </c>
      <c r="D40" s="13"/>
      <c r="E40" s="13"/>
      <c r="F40" s="13"/>
      <c r="G40" s="13"/>
      <c r="H40" s="14">
        <f t="shared" si="2"/>
        <v>3</v>
      </c>
      <c r="I40" s="13">
        <v>39103.0</v>
      </c>
      <c r="J40" s="13">
        <v>26113.0</v>
      </c>
      <c r="K40" s="13" t="s">
        <v>86</v>
      </c>
    </row>
    <row r="41" ht="12.75" customHeight="1"/>
    <row r="42" ht="12.75" customHeight="1">
      <c r="A42" s="3" t="s">
        <v>87</v>
      </c>
    </row>
    <row r="43" ht="12.75" customHeight="1"/>
    <row r="44" ht="12.75" customHeight="1">
      <c r="A44" s="5" t="s">
        <v>3</v>
      </c>
      <c r="B44" s="5" t="s">
        <v>4</v>
      </c>
      <c r="C44" s="5" t="s">
        <v>5</v>
      </c>
      <c r="D44" s="5" t="s">
        <v>6</v>
      </c>
      <c r="E44" s="5" t="s">
        <v>7</v>
      </c>
      <c r="F44" s="5" t="s">
        <v>8</v>
      </c>
      <c r="G44" s="5" t="s">
        <v>9</v>
      </c>
      <c r="H44" s="6" t="s">
        <v>10</v>
      </c>
      <c r="I44" s="7" t="s">
        <v>11</v>
      </c>
      <c r="J44" s="8"/>
      <c r="K44" s="9" t="s">
        <v>12</v>
      </c>
    </row>
    <row r="45" ht="12.75" customHeight="1">
      <c r="A45" s="11"/>
      <c r="B45" s="11"/>
      <c r="C45" s="11"/>
      <c r="D45" s="11"/>
      <c r="E45" s="11"/>
      <c r="F45" s="11"/>
      <c r="G45" s="11"/>
      <c r="H45" s="11"/>
      <c r="I45" s="12" t="s">
        <v>13</v>
      </c>
      <c r="J45" s="12" t="s">
        <v>14</v>
      </c>
      <c r="K45" s="11"/>
    </row>
    <row r="46" ht="15.75" customHeight="1">
      <c r="A46" s="13" t="s">
        <v>88</v>
      </c>
      <c r="B46" s="13" t="s">
        <v>89</v>
      </c>
      <c r="C46" s="13"/>
      <c r="D46" s="13"/>
      <c r="E46" s="13"/>
      <c r="F46" s="13"/>
      <c r="G46" s="13"/>
      <c r="H46" s="14">
        <f t="shared" ref="H46:H54" si="3">C46*3+D46*1+E46*2+F46*1+G46*1</f>
        <v>0</v>
      </c>
      <c r="I46" s="13">
        <v>8319.0</v>
      </c>
      <c r="J46" s="13">
        <v>6236.0</v>
      </c>
      <c r="K46" s="13" t="s">
        <v>90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ht="15.75" customHeight="1">
      <c r="A47" s="13" t="s">
        <v>91</v>
      </c>
      <c r="B47" s="13" t="s">
        <v>92</v>
      </c>
      <c r="C47" s="13">
        <v>4.0</v>
      </c>
      <c r="D47" s="13"/>
      <c r="E47" s="13">
        <v>1.0</v>
      </c>
      <c r="F47" s="13"/>
      <c r="G47" s="13"/>
      <c r="H47" s="14">
        <f t="shared" si="3"/>
        <v>14</v>
      </c>
      <c r="I47" s="13">
        <v>2584.0</v>
      </c>
      <c r="J47" s="13">
        <v>2215.0</v>
      </c>
      <c r="K47" s="13" t="s">
        <v>93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ht="15.75" customHeight="1">
      <c r="A48" s="13" t="s">
        <v>94</v>
      </c>
      <c r="B48" s="13" t="s">
        <v>95</v>
      </c>
      <c r="C48" s="13"/>
      <c r="D48" s="13"/>
      <c r="E48" s="13"/>
      <c r="F48" s="13"/>
      <c r="G48" s="13"/>
      <c r="H48" s="14">
        <f t="shared" si="3"/>
        <v>0</v>
      </c>
      <c r="I48" s="13">
        <v>2761.0</v>
      </c>
      <c r="J48" s="13">
        <v>1336.0</v>
      </c>
      <c r="K48" s="13" t="s">
        <v>96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ht="15.75" customHeight="1">
      <c r="A49" s="13" t="s">
        <v>97</v>
      </c>
      <c r="B49" s="13" t="s">
        <v>98</v>
      </c>
      <c r="C49" s="13"/>
      <c r="D49" s="13">
        <v>21.0</v>
      </c>
      <c r="E49" s="13"/>
      <c r="F49" s="13"/>
      <c r="G49" s="13"/>
      <c r="H49" s="14">
        <f t="shared" si="3"/>
        <v>21</v>
      </c>
      <c r="I49" s="13">
        <v>683.0</v>
      </c>
      <c r="J49" s="13">
        <v>813.0</v>
      </c>
      <c r="K49" s="13" t="s">
        <v>99</v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ht="15.75" customHeight="1">
      <c r="A50" s="13" t="s">
        <v>100</v>
      </c>
      <c r="B50" s="13" t="s">
        <v>101</v>
      </c>
      <c r="C50" s="13">
        <v>6.0</v>
      </c>
      <c r="D50" s="13"/>
      <c r="E50" s="13"/>
      <c r="F50" s="13"/>
      <c r="G50" s="13"/>
      <c r="H50" s="14">
        <f t="shared" si="3"/>
        <v>18</v>
      </c>
      <c r="I50" s="13">
        <v>2478.0</v>
      </c>
      <c r="J50" s="13">
        <v>9732.0</v>
      </c>
      <c r="K50" s="13" t="s">
        <v>102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ht="15.75" customHeight="1">
      <c r="A51" s="13" t="s">
        <v>103</v>
      </c>
      <c r="B51" s="13" t="s">
        <v>104</v>
      </c>
      <c r="C51" s="13"/>
      <c r="D51" s="13"/>
      <c r="E51" s="13"/>
      <c r="F51" s="13"/>
      <c r="G51" s="13"/>
      <c r="H51" s="14">
        <f t="shared" si="3"/>
        <v>0</v>
      </c>
      <c r="I51" s="13">
        <v>5199.0</v>
      </c>
      <c r="J51" s="13">
        <v>1905.0</v>
      </c>
      <c r="K51" s="13" t="s">
        <v>105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ht="15.75" customHeight="1">
      <c r="A52" s="13" t="s">
        <v>106</v>
      </c>
      <c r="B52" s="13" t="s">
        <v>107</v>
      </c>
      <c r="C52" s="13"/>
      <c r="D52" s="13"/>
      <c r="E52" s="13"/>
      <c r="F52" s="13"/>
      <c r="G52" s="13"/>
      <c r="H52" s="14">
        <f t="shared" si="3"/>
        <v>0</v>
      </c>
      <c r="I52" s="13">
        <v>1628.0</v>
      </c>
      <c r="J52" s="13">
        <v>2843.0</v>
      </c>
      <c r="K52" s="13" t="s">
        <v>108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ht="15.75" customHeight="1">
      <c r="A53" s="13" t="s">
        <v>109</v>
      </c>
      <c r="B53" s="13" t="s">
        <v>110</v>
      </c>
      <c r="C53" s="13">
        <v>1.0</v>
      </c>
      <c r="D53" s="13"/>
      <c r="E53" s="13"/>
      <c r="F53" s="13"/>
      <c r="G53" s="13"/>
      <c r="H53" s="14">
        <f t="shared" si="3"/>
        <v>3</v>
      </c>
      <c r="I53" s="13">
        <v>3645.0</v>
      </c>
      <c r="J53" s="13">
        <v>3903.0</v>
      </c>
      <c r="K53" s="13" t="s">
        <v>111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ht="15.75" customHeight="1">
      <c r="A54" s="13" t="s">
        <v>112</v>
      </c>
      <c r="B54" s="13" t="s">
        <v>113</v>
      </c>
      <c r="C54" s="13">
        <v>6.0</v>
      </c>
      <c r="D54" s="13"/>
      <c r="E54" s="13"/>
      <c r="F54" s="13"/>
      <c r="G54" s="13"/>
      <c r="H54" s="14">
        <f t="shared" si="3"/>
        <v>18</v>
      </c>
      <c r="I54" s="13">
        <v>14449.0</v>
      </c>
      <c r="J54" s="13">
        <v>12457.0</v>
      </c>
      <c r="K54" s="13" t="s">
        <v>114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E9:E10"/>
    <mergeCell ref="F9:F10"/>
    <mergeCell ref="G9:G10"/>
    <mergeCell ref="I9:J9"/>
    <mergeCell ref="K9:K10"/>
    <mergeCell ref="H9:H10"/>
    <mergeCell ref="A2:F2"/>
    <mergeCell ref="A4:F4"/>
    <mergeCell ref="A7:C7"/>
    <mergeCell ref="A9:A10"/>
    <mergeCell ref="B9:B10"/>
    <mergeCell ref="C9:C10"/>
    <mergeCell ref="D9:D10"/>
    <mergeCell ref="G30:G31"/>
    <mergeCell ref="I30:J30"/>
    <mergeCell ref="K30:K31"/>
    <mergeCell ref="H30:H31"/>
    <mergeCell ref="A28:C28"/>
    <mergeCell ref="A30:A31"/>
    <mergeCell ref="B30:B31"/>
    <mergeCell ref="C30:C31"/>
    <mergeCell ref="D30:D31"/>
    <mergeCell ref="E30:E31"/>
    <mergeCell ref="F30:F31"/>
    <mergeCell ref="G44:G45"/>
    <mergeCell ref="I44:J44"/>
    <mergeCell ref="K44:K45"/>
    <mergeCell ref="H44:H45"/>
    <mergeCell ref="A42:C42"/>
    <mergeCell ref="A44:A45"/>
    <mergeCell ref="B44:B45"/>
    <mergeCell ref="C44:C45"/>
    <mergeCell ref="D44:D45"/>
    <mergeCell ref="E44:E45"/>
    <mergeCell ref="F44:F4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2017-05-03T06:33:28Z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