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hf4eIYZStB/bvQuXlKD5oXH8XQ3g=="/>
    </ext>
  </extLst>
</workbook>
</file>

<file path=xl/sharedStrings.xml><?xml version="1.0" encoding="utf-8"?>
<sst xmlns="http://schemas.openxmlformats.org/spreadsheetml/2006/main" count="221" uniqueCount="197">
  <si>
    <t>BÁO CÁO TỔNG HỢP ĐĂNG BÀI CÁC TRƯỜNG THÁNG 10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</si>
  <si>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</si>
  <si>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</si>
  <si>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</si>
  <si>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</si>
  <si>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</si>
  <si>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</si>
  <si>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</si>
  <si>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</si>
  <si>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</si>
  <si>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</si>
  <si>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</si>
  <si>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</si>
  <si>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</si>
  <si>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</si>
  <si>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</si>
  <si>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</si>
  <si>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79.90 MB</t>
  </si>
  <si>
    <t>Trường Tiểu học Phú tân</t>
  </si>
  <si>
    <t>thphutan.tptdm.edu.vn</t>
  </si>
  <si>
    <t>2.14 GB</t>
  </si>
  <si>
    <t>Trường Tiểu học Lê Hồng Phong</t>
  </si>
  <si>
    <t>thlehongphong.tptdm.edu.vn</t>
  </si>
  <si>
    <t>2.37 GB</t>
  </si>
  <si>
    <t>Trường Tiểu học Tương Bình Hiệp</t>
  </si>
  <si>
    <t>thtuongbinhhiep.tptdm.edu.vn</t>
  </si>
  <si>
    <t>1.64 GB</t>
  </si>
  <si>
    <t>Trường Tiểu học Trần Phú</t>
  </si>
  <si>
    <t>thtranphu.tptdm.edu.vn</t>
  </si>
  <si>
    <t>2.69 GB</t>
  </si>
  <si>
    <t>Trường Tiểu học Tân An</t>
  </si>
  <si>
    <t>thtanan.tptdm.edu.vn</t>
  </si>
  <si>
    <t>773.00 MB</t>
  </si>
  <si>
    <t>Trường Tiểu học Phú Thọ</t>
  </si>
  <si>
    <t>thphutho.tptdm.edu.vn</t>
  </si>
  <si>
    <t>2.29 GB</t>
  </si>
  <si>
    <t>Trường Tiểu học Phú Mỹ</t>
  </si>
  <si>
    <t>thphumy.tptdm.edu.vn</t>
  </si>
  <si>
    <t>622.00 MB</t>
  </si>
  <si>
    <t>Trường Tiểu học Phú Lợi</t>
  </si>
  <si>
    <t>thphuloi.tptdm.edu.vn</t>
  </si>
  <si>
    <t>3.38 GB</t>
  </si>
  <si>
    <t>Trường Tiểu học Phú Hòa 3</t>
  </si>
  <si>
    <t>thphuhoa3.tptdm.edu.vn</t>
  </si>
  <si>
    <t>1.34 GB</t>
  </si>
  <si>
    <t>Trường Tiểu học Phú Hòa 2</t>
  </si>
  <si>
    <t>thphuhoa2.tptdm.edu.vn</t>
  </si>
  <si>
    <t>1.45 GB</t>
  </si>
  <si>
    <t>Trường Tiểu học Phú Hòa 1</t>
  </si>
  <si>
    <t>thphuhoa1.tptdm.edu.vn</t>
  </si>
  <si>
    <t>835.00 MB</t>
  </si>
  <si>
    <t>Trường Tiểu học Nguyễn Trãi</t>
  </si>
  <si>
    <t>thnguyentrai.tptdm.edu.vn</t>
  </si>
  <si>
    <t>2.60 GB</t>
  </si>
  <si>
    <t>Trường Tiểu học Nguyễn Hiền</t>
  </si>
  <si>
    <t>thnguyenhien.tptdm.edu.vn</t>
  </si>
  <si>
    <t>634.00 MB</t>
  </si>
  <si>
    <t>Trường Tiểu học Nguyễn Du</t>
  </si>
  <si>
    <t>thnguyendu.tptdm.edu.vn</t>
  </si>
  <si>
    <t>1.72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</si>
  <si>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</si>
  <si>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</si>
  <si>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</si>
  <si>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</si>
  <si>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</si>
  <si>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1.62 GB</t>
  </si>
  <si>
    <t>Trường Tiểu học Kim Đồng</t>
  </si>
  <si>
    <t>thkimdong.tptdm.edu.vn</t>
  </si>
  <si>
    <t>246.00 MB</t>
  </si>
  <si>
    <t>Trường Tiểu học Hòa Phú</t>
  </si>
  <si>
    <t>thhoaphu.tptdm.edu.vn</t>
  </si>
  <si>
    <t>1.74 GB</t>
  </si>
  <si>
    <t>Trường Tiểu học Hiệp Thành</t>
  </si>
  <si>
    <t>thhiepthanh.tptdm.edu.vn</t>
  </si>
  <si>
    <t>978.00 MB</t>
  </si>
  <si>
    <t>Trường Tiểu học Định Hòa</t>
  </si>
  <si>
    <t>thdinhhoa.tptdm.edu.vn</t>
  </si>
  <si>
    <t>1.65 GB</t>
  </si>
  <si>
    <t>Trường Tiểu học Chánh Nghĩa</t>
  </si>
  <si>
    <t>thchanhnghia.tptdm.edu.vn</t>
  </si>
  <si>
    <t>895.00 MB</t>
  </si>
  <si>
    <t>Trường Tiểu học Chánh Mỹ</t>
  </si>
  <si>
    <t>thchanhmy.tptdm.edu.vn</t>
  </si>
  <si>
    <t>1.51 GB</t>
  </si>
  <si>
    <t>Trường Tiểu học Bùi Quốc Khánh</t>
  </si>
  <si>
    <t>thbuiquockhanh.tptdm.edu.vn</t>
  </si>
  <si>
    <t>425.00 MB</t>
  </si>
  <si>
    <t>Khối THCS</t>
  </si>
  <si>
    <t>Trường Trung học cơ sở Hiệp An</t>
  </si>
  <si>
    <t>thcshiepan.tptdm.edu.vn</t>
  </si>
  <si>
    <t>40.10 MB</t>
  </si>
  <si>
    <t>Trường Trung Học Cơ Sở Tương Bình Hiệp</t>
  </si>
  <si>
    <t>thcstuongbinhhiep.tptdm.edu.vn</t>
  </si>
  <si>
    <t>2.42 GB</t>
  </si>
  <si>
    <t>Trường Trung Học Cơ Sở Trần Bình Trọng</t>
  </si>
  <si>
    <t>thcstranbinhtrong.tptdm.edu.vn</t>
  </si>
  <si>
    <t>1.06 GB</t>
  </si>
  <si>
    <t>Trường Trung Học Cơ Sở Phú Mỹ</t>
  </si>
  <si>
    <t>thcsphumy.tptdm.edu.vn</t>
  </si>
  <si>
    <t>1.76 GB</t>
  </si>
  <si>
    <t>Trường Trung Học Cơ Sở Phú Hòa</t>
  </si>
  <si>
    <t>thcsphuhoa.tptdm.edu.vn</t>
  </si>
  <si>
    <t>790.00 MB</t>
  </si>
  <si>
    <t>Trường Trung Học Cơ Sở Phú Cường</t>
  </si>
  <si>
    <t>thcsphucuong.tptdm.edu.vn</t>
  </si>
  <si>
    <t>2.06 GB</t>
  </si>
  <si>
    <t>Trường Trung Học Cơ Sở Nguyễn Viết Xuân</t>
  </si>
  <si>
    <t>thcsnguyenvietxuan.tptdm.edu.vn</t>
  </si>
  <si>
    <t>1.55 GB</t>
  </si>
  <si>
    <t>Trường Trung Học Cơ Sở Nguyễn Văn Cừ</t>
  </si>
  <si>
    <t>thcsnguyenvancu.tptdm.edu.vn</t>
  </si>
  <si>
    <t>2.48 GB</t>
  </si>
  <si>
    <t>Trường Trung Học Cơ Sở Nguyễn Thị Minh Khai</t>
  </si>
  <si>
    <t>thcsntmk.tptdm.edu.vn</t>
  </si>
  <si>
    <t>1.13 GB</t>
  </si>
  <si>
    <t>Trường Trung Học Cơ Sở Hòa Phú</t>
  </si>
  <si>
    <t>thcshoaphu.tptdm.edu.vn</t>
  </si>
  <si>
    <t>893.00 MB</t>
  </si>
  <si>
    <t>Trường Trung Học Cơ Sở Định Hòa</t>
  </si>
  <si>
    <t>thcsdinhhoa.tptdm.edu.vn</t>
  </si>
  <si>
    <t>696.00 MB</t>
  </si>
  <si>
    <t>Trường Trung Học Cơ Sở Chu Văn An</t>
  </si>
  <si>
    <t>thcschuvanan.tptdm.edu.vn</t>
  </si>
  <si>
    <t>10.12 GB</t>
  </si>
  <si>
    <t>Trường Trung học cơ sở Chánh Nghĩa</t>
  </si>
  <si>
    <t>thcschanhnghia.tptdm.edu.vn</t>
  </si>
  <si>
    <t>1.60 GB</t>
  </si>
  <si>
    <t>Khối Mầm Non</t>
  </si>
  <si>
    <t>Mầm non Chánh Mỹ</t>
  </si>
  <si>
    <t>mnchanhmy.tptdm.edu.vn</t>
  </si>
  <si>
    <t>200.80 MB</t>
  </si>
  <si>
    <t>Mầm non Phú Tân</t>
  </si>
  <si>
    <t>mnphutan.tptdm.edu.vn</t>
  </si>
  <si>
    <t>1.63 GB</t>
  </si>
  <si>
    <t>Mầm non Vành Khuyên</t>
  </si>
  <si>
    <t>mnvanhkhuyen.tptdm.edu.vn</t>
  </si>
  <si>
    <t>516.00 MB</t>
  </si>
  <si>
    <t>Mầm nonTuổi Xanh</t>
  </si>
  <si>
    <t>mntuoixanh.tptdm.edu.vn</t>
  </si>
  <si>
    <t>5.43 GB</t>
  </si>
  <si>
    <t>Mầm non Tuổi Thơ</t>
  </si>
  <si>
    <t>mntuoitho.tptdm.edu.vn</t>
  </si>
  <si>
    <t>123.50 MB</t>
  </si>
  <si>
    <t>Mầm non Sơn Ca</t>
  </si>
  <si>
    <t>mnsonca.tptdm.edu.vn</t>
  </si>
  <si>
    <t>1.26 GB</t>
  </si>
  <si>
    <t>Mầm non Sen Hồng</t>
  </si>
  <si>
    <t>mnsenhong.tptdm.edu.vn</t>
  </si>
  <si>
    <t>567.00 MB</t>
  </si>
  <si>
    <t>Mầm non Sao Mai</t>
  </si>
  <si>
    <t>mnsaomai.tptdm.edu.vn</t>
  </si>
  <si>
    <t>962.00 MB</t>
  </si>
  <si>
    <t>Mầm non Rạng Đông</t>
  </si>
  <si>
    <t>mnrangdong.tptdm.edu.vn</t>
  </si>
  <si>
    <t>1.08 GB</t>
  </si>
  <si>
    <t>Mầm non Măng Non</t>
  </si>
  <si>
    <t>mnmangnon.tptdm.edu.vn</t>
  </si>
  <si>
    <t>1.56 GB</t>
  </si>
  <si>
    <t>Mầm non Hoa Sen</t>
  </si>
  <si>
    <t>mnhoasen.tptdm.edu.vn</t>
  </si>
  <si>
    <t>389.00 MB</t>
  </si>
  <si>
    <t>Mầm non Hòa Phú</t>
  </si>
  <si>
    <t>mnhoaphu.tptdm.edu.vn</t>
  </si>
  <si>
    <t>593.00 MB</t>
  </si>
  <si>
    <t>Mầm non Họa Mi</t>
  </si>
  <si>
    <t>mnhoami.tptdm.edu.vn</t>
  </si>
  <si>
    <t>512.00 MB</t>
  </si>
  <si>
    <t>Mầm non Hoa Mai</t>
  </si>
  <si>
    <t>mnhoamai.tptdm.edu.vn</t>
  </si>
  <si>
    <t>7.91 GB</t>
  </si>
  <si>
    <t>Mầm non Hoa Lan</t>
  </si>
  <si>
    <t>mnhoalan.tptdm.edu.vn</t>
  </si>
  <si>
    <t>546.00 MB</t>
  </si>
  <si>
    <t>Mầm non Hoa Hướng Dương</t>
  </si>
  <si>
    <t>mnhoahuongduong.tptdm.edu.vn</t>
  </si>
  <si>
    <t>1.24 GB</t>
  </si>
  <si>
    <t>Mầm non Hoa Cúc</t>
  </si>
  <si>
    <t>mnhoacuc.tptdm.edu.vn</t>
  </si>
  <si>
    <t>494.00 MB</t>
  </si>
  <si>
    <t>Mầm non Tuổi Ngọc</t>
  </si>
  <si>
    <t>mntuoingoc.tptdm.edu.vn</t>
  </si>
  <si>
    <t>5.07 GB</t>
  </si>
  <si>
    <t>Mầm non Lê Thị Trung</t>
  </si>
  <si>
    <t>mnlethitrung.tptdm.edu.vn</t>
  </si>
  <si>
    <t>476.00 MB</t>
  </si>
  <si>
    <t>Mầm non Huỳnh Thị Hiếu</t>
  </si>
  <si>
    <t>mnhuynhthihieu.tptdm.edu.vn</t>
  </si>
  <si>
    <t>4.05 GB</t>
  </si>
  <si>
    <t>Mầm non Hoa Phượng</t>
  </si>
  <si>
    <t>mnhoaphuong.tptdm.edu.vn</t>
  </si>
  <si>
    <t>2.11 GB</t>
  </si>
  <si>
    <t>Mầm non Đoàn Thị Liên</t>
  </si>
  <si>
    <t>mndoanthilien.tptdm.edu.vn</t>
  </si>
  <si>
    <t>1.95 GB</t>
  </si>
  <si>
    <t>Trường Mầm non 1&amp;#x002F;6</t>
  </si>
  <si>
    <t>mn1thang6.tptdm.edu.vn</t>
  </si>
  <si>
    <t>162.00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</si>
</sst>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3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34" si="1">C11*3+D11*0.2+E11*2+F11*1+G11*1</f>
        <v>0</v>
      </c>
      <c r="I11" s="16">
        <v>1560.0</v>
      </c>
      <c r="J11" s="16">
        <v>2267.0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17.0</v>
      </c>
      <c r="D12" s="18"/>
      <c r="E12" s="18"/>
      <c r="F12" s="18"/>
      <c r="G12" s="18"/>
      <c r="H12" s="15">
        <f t="shared" si="1"/>
        <v>51</v>
      </c>
      <c r="I12" s="16">
        <v>15610.0</v>
      </c>
      <c r="J12" s="16">
        <v>51129.0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9">
        <v>7.0</v>
      </c>
      <c r="D13" s="18"/>
      <c r="E13" s="18"/>
      <c r="F13" s="18"/>
      <c r="G13" s="18"/>
      <c r="H13" s="15">
        <f t="shared" si="1"/>
        <v>21</v>
      </c>
      <c r="I13" s="16">
        <v>6809.0</v>
      </c>
      <c r="J13" s="16">
        <v>19358.0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9">
        <v>2.0</v>
      </c>
      <c r="D14" s="18"/>
      <c r="E14" s="18"/>
      <c r="F14" s="18"/>
      <c r="G14" s="18"/>
      <c r="H14" s="15">
        <f t="shared" si="1"/>
        <v>6</v>
      </c>
      <c r="I14" s="16">
        <v>4287.0</v>
      </c>
      <c r="J14" s="16">
        <v>12313.0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9">
        <v>19.0</v>
      </c>
      <c r="D15" s="18"/>
      <c r="E15" s="19">
        <v>2.0</v>
      </c>
      <c r="F15" s="19">
        <v>7.0</v>
      </c>
      <c r="G15" s="18"/>
      <c r="H15" s="15">
        <f t="shared" si="1"/>
        <v>68</v>
      </c>
      <c r="I15" s="16">
        <v>944409.0</v>
      </c>
      <c r="J15" s="16">
        <v>115645.0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7.0</v>
      </c>
      <c r="D16" s="18"/>
      <c r="E16" s="18"/>
      <c r="F16" s="18"/>
      <c r="G16" s="18"/>
      <c r="H16" s="15">
        <f t="shared" si="1"/>
        <v>21</v>
      </c>
      <c r="I16" s="16">
        <v>4876.0</v>
      </c>
      <c r="J16" s="16">
        <v>24620.0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18.0</v>
      </c>
      <c r="D17" s="18"/>
      <c r="E17" s="18"/>
      <c r="F17" s="19">
        <v>12.0</v>
      </c>
      <c r="G17" s="18"/>
      <c r="H17" s="15">
        <f t="shared" si="1"/>
        <v>66</v>
      </c>
      <c r="I17" s="16">
        <v>14214.0</v>
      </c>
      <c r="J17" s="16">
        <v>32064.0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5.0</v>
      </c>
      <c r="D18" s="18"/>
      <c r="E18" s="18"/>
      <c r="F18" s="18"/>
      <c r="G18" s="18"/>
      <c r="H18" s="15">
        <f t="shared" si="1"/>
        <v>15</v>
      </c>
      <c r="I18" s="16">
        <v>4693.0</v>
      </c>
      <c r="J18" s="16">
        <v>18613.0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6.0</v>
      </c>
      <c r="D19" s="18"/>
      <c r="E19" s="18"/>
      <c r="F19" s="18"/>
      <c r="G19" s="18"/>
      <c r="H19" s="15">
        <f t="shared" si="1"/>
        <v>18</v>
      </c>
      <c r="I19" s="16">
        <v>12252.0</v>
      </c>
      <c r="J19" s="16">
        <v>17352.0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6.0</v>
      </c>
      <c r="D20" s="18"/>
      <c r="E20" s="18"/>
      <c r="F20" s="18"/>
      <c r="G20" s="18"/>
      <c r="H20" s="15">
        <f t="shared" si="1"/>
        <v>18</v>
      </c>
      <c r="I20" s="16">
        <v>8731.0</v>
      </c>
      <c r="J20" s="16">
        <v>14073.0</v>
      </c>
      <c r="K20" s="13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7" t="s">
        <v>45</v>
      </c>
      <c r="B21" s="18" t="s">
        <v>46</v>
      </c>
      <c r="C21" s="19">
        <v>11.0</v>
      </c>
      <c r="D21" s="18"/>
      <c r="E21" s="18"/>
      <c r="F21" s="18"/>
      <c r="G21" s="18"/>
      <c r="H21" s="15">
        <f t="shared" si="1"/>
        <v>33</v>
      </c>
      <c r="I21" s="16">
        <v>6308.0</v>
      </c>
      <c r="J21" s="16">
        <v>10037.0</v>
      </c>
      <c r="K21" s="13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9">
        <v>8.0</v>
      </c>
      <c r="D22" s="18"/>
      <c r="E22" s="18"/>
      <c r="F22" s="18"/>
      <c r="G22" s="18"/>
      <c r="H22" s="15">
        <f t="shared" si="1"/>
        <v>24</v>
      </c>
      <c r="I22" s="16">
        <v>8149.0</v>
      </c>
      <c r="J22" s="16">
        <v>16162.0</v>
      </c>
      <c r="K22" s="13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9">
        <v>15.0</v>
      </c>
      <c r="D23" s="18"/>
      <c r="E23" s="18"/>
      <c r="F23" s="18"/>
      <c r="G23" s="18"/>
      <c r="H23" s="15">
        <f t="shared" si="1"/>
        <v>45</v>
      </c>
      <c r="I23" s="16">
        <v>10431.0</v>
      </c>
      <c r="J23" s="16">
        <v>24777.0</v>
      </c>
      <c r="K23" s="13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9">
        <v>14.0</v>
      </c>
      <c r="D24" s="18"/>
      <c r="E24" s="18"/>
      <c r="F24" s="18"/>
      <c r="G24" s="18"/>
      <c r="H24" s="15">
        <f t="shared" si="1"/>
        <v>42</v>
      </c>
      <c r="I24" s="16">
        <v>7082.0</v>
      </c>
      <c r="J24" s="16">
        <v>15907.0</v>
      </c>
      <c r="K24" s="13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9">
        <v>6.0</v>
      </c>
      <c r="D25" s="18"/>
      <c r="E25" s="18"/>
      <c r="F25" s="18"/>
      <c r="G25" s="18"/>
      <c r="H25" s="15">
        <f t="shared" si="1"/>
        <v>18</v>
      </c>
      <c r="I25" s="16">
        <v>7540.0</v>
      </c>
      <c r="J25" s="16">
        <v>12827.0</v>
      </c>
      <c r="K25" s="13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5">
        <f t="shared" si="1"/>
        <v>0</v>
      </c>
      <c r="I26" s="16">
        <v>1822.0</v>
      </c>
      <c r="J26" s="16">
        <v>5091.0</v>
      </c>
      <c r="K26" s="13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9">
        <v>5.0</v>
      </c>
      <c r="D27" s="18"/>
      <c r="E27" s="18"/>
      <c r="F27" s="18"/>
      <c r="G27" s="18"/>
      <c r="H27" s="15">
        <f t="shared" si="1"/>
        <v>15</v>
      </c>
      <c r="I27" s="16">
        <v>6127.0</v>
      </c>
      <c r="J27" s="16">
        <v>12762.0</v>
      </c>
      <c r="K27" s="13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8"/>
      <c r="D28" s="18"/>
      <c r="E28" s="18"/>
      <c r="F28" s="18"/>
      <c r="G28" s="18"/>
      <c r="H28" s="15">
        <f t="shared" si="1"/>
        <v>0</v>
      </c>
      <c r="I28" s="16">
        <v>2578.0</v>
      </c>
      <c r="J28" s="16">
        <v>5075.0</v>
      </c>
      <c r="K28" s="13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9">
        <v>8.0</v>
      </c>
      <c r="D29" s="18"/>
      <c r="E29" s="18"/>
      <c r="F29" s="18"/>
      <c r="G29" s="18"/>
      <c r="H29" s="15">
        <f t="shared" si="1"/>
        <v>24</v>
      </c>
      <c r="I29" s="16">
        <v>6902.0</v>
      </c>
      <c r="J29" s="16">
        <v>14621.0</v>
      </c>
      <c r="K29" s="13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3.0</v>
      </c>
      <c r="D30" s="18"/>
      <c r="E30" s="18"/>
      <c r="F30" s="18"/>
      <c r="G30" s="18"/>
      <c r="H30" s="15">
        <f t="shared" si="1"/>
        <v>9</v>
      </c>
      <c r="I30" s="16">
        <v>18703.0</v>
      </c>
      <c r="J30" s="16">
        <v>24771.0</v>
      </c>
      <c r="K30" s="13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9">
        <v>1.0</v>
      </c>
      <c r="D31" s="18"/>
      <c r="E31" s="18"/>
      <c r="F31" s="18"/>
      <c r="G31" s="18"/>
      <c r="H31" s="15">
        <f t="shared" si="1"/>
        <v>3</v>
      </c>
      <c r="I31" s="16">
        <v>7372.0</v>
      </c>
      <c r="J31" s="16">
        <v>9361.0</v>
      </c>
      <c r="K31" s="13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5.0</v>
      </c>
      <c r="D32" s="18"/>
      <c r="E32" s="19">
        <v>1.0</v>
      </c>
      <c r="F32" s="18"/>
      <c r="G32" s="19">
        <v>2.0</v>
      </c>
      <c r="H32" s="15">
        <f t="shared" si="1"/>
        <v>19</v>
      </c>
      <c r="I32" s="16">
        <v>7237.0</v>
      </c>
      <c r="J32" s="16">
        <v>10041.0</v>
      </c>
      <c r="K32" s="13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7" t="s">
        <v>81</v>
      </c>
      <c r="B33" s="18" t="s">
        <v>82</v>
      </c>
      <c r="C33" s="19">
        <v>14.0</v>
      </c>
      <c r="D33" s="18"/>
      <c r="E33" s="18"/>
      <c r="F33" s="19">
        <v>5.0</v>
      </c>
      <c r="G33" s="18"/>
      <c r="H33" s="15">
        <f t="shared" si="1"/>
        <v>47</v>
      </c>
      <c r="I33" s="16">
        <v>14061.0</v>
      </c>
      <c r="J33" s="16">
        <v>18085.0</v>
      </c>
      <c r="K33" s="13" t="s">
        <v>83</v>
      </c>
    </row>
    <row r="34" ht="12.75" customHeight="1">
      <c r="A34" s="17" t="s">
        <v>84</v>
      </c>
      <c r="B34" s="18" t="s">
        <v>85</v>
      </c>
      <c r="C34" s="18"/>
      <c r="D34" s="18"/>
      <c r="E34" s="18"/>
      <c r="F34" s="18"/>
      <c r="G34" s="18"/>
      <c r="H34" s="15">
        <f t="shared" si="1"/>
        <v>0</v>
      </c>
      <c r="I34" s="16">
        <v>1072.0</v>
      </c>
      <c r="J34" s="16">
        <v>2349.0</v>
      </c>
      <c r="K34" s="13" t="s">
        <v>86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87</v>
      </c>
      <c r="D36" s="20"/>
      <c r="E36" s="20"/>
      <c r="F36" s="20"/>
      <c r="G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/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3" t="s">
        <v>88</v>
      </c>
      <c r="B40" s="14" t="s">
        <v>89</v>
      </c>
      <c r="C40" s="21">
        <v>1.0</v>
      </c>
      <c r="D40" s="14"/>
      <c r="E40" s="14"/>
      <c r="F40" s="14"/>
      <c r="G40" s="14"/>
      <c r="H40" s="15">
        <f t="shared" ref="H40:H52" si="2">C40*3+D40*0.2+E40*2+F40*1+G40*1</f>
        <v>3</v>
      </c>
      <c r="I40" s="16">
        <v>1248.0</v>
      </c>
      <c r="J40" s="16">
        <v>1353.0</v>
      </c>
      <c r="K40" s="13" t="s">
        <v>90</v>
      </c>
    </row>
    <row r="41" ht="12.75" customHeight="1">
      <c r="A41" s="17" t="s">
        <v>91</v>
      </c>
      <c r="B41" s="18" t="s">
        <v>92</v>
      </c>
      <c r="C41" s="19">
        <v>6.0</v>
      </c>
      <c r="D41" s="18"/>
      <c r="E41" s="18"/>
      <c r="F41" s="18"/>
      <c r="G41" s="18"/>
      <c r="H41" s="15">
        <f t="shared" si="2"/>
        <v>18</v>
      </c>
      <c r="I41" s="16">
        <v>38123.0</v>
      </c>
      <c r="J41" s="16">
        <v>24545.0</v>
      </c>
      <c r="K41" s="13" t="s">
        <v>93</v>
      </c>
    </row>
    <row r="42" ht="12.75" customHeight="1">
      <c r="A42" s="17" t="s">
        <v>94</v>
      </c>
      <c r="B42" s="18" t="s">
        <v>95</v>
      </c>
      <c r="C42" s="19">
        <v>10.0</v>
      </c>
      <c r="D42" s="18"/>
      <c r="E42" s="18"/>
      <c r="F42" s="18"/>
      <c r="G42" s="18"/>
      <c r="H42" s="15">
        <f t="shared" si="2"/>
        <v>30</v>
      </c>
      <c r="I42" s="16">
        <v>10460.0</v>
      </c>
      <c r="J42" s="16">
        <v>18495.0</v>
      </c>
      <c r="K42" s="13" t="s">
        <v>96</v>
      </c>
    </row>
    <row r="43" ht="12.75" customHeight="1">
      <c r="A43" s="17" t="s">
        <v>97</v>
      </c>
      <c r="B43" s="18" t="s">
        <v>98</v>
      </c>
      <c r="C43" s="19">
        <v>17.0</v>
      </c>
      <c r="D43" s="18"/>
      <c r="E43" s="18"/>
      <c r="F43" s="18"/>
      <c r="G43" s="18"/>
      <c r="H43" s="15">
        <f t="shared" si="2"/>
        <v>51</v>
      </c>
      <c r="I43" s="16">
        <v>208646.0</v>
      </c>
      <c r="J43" s="16">
        <v>780845.0</v>
      </c>
      <c r="K43" s="13" t="s">
        <v>99</v>
      </c>
    </row>
    <row r="44" ht="12.75" customHeight="1">
      <c r="A44" s="17" t="s">
        <v>100</v>
      </c>
      <c r="B44" s="18" t="s">
        <v>101</v>
      </c>
      <c r="C44" s="19">
        <v>8.0</v>
      </c>
      <c r="D44" s="18"/>
      <c r="E44" s="18"/>
      <c r="F44" s="18"/>
      <c r="G44" s="18"/>
      <c r="H44" s="15">
        <f t="shared" si="2"/>
        <v>24</v>
      </c>
      <c r="I44" s="16">
        <v>179299.0</v>
      </c>
      <c r="J44" s="16">
        <v>258231.0</v>
      </c>
      <c r="K44" s="13" t="s">
        <v>102</v>
      </c>
    </row>
    <row r="45" ht="12.75" customHeight="1">
      <c r="A45" s="17" t="s">
        <v>103</v>
      </c>
      <c r="B45" s="18" t="s">
        <v>104</v>
      </c>
      <c r="C45" s="19">
        <v>11.0</v>
      </c>
      <c r="D45" s="18"/>
      <c r="E45" s="18"/>
      <c r="F45" s="18"/>
      <c r="G45" s="18"/>
      <c r="H45" s="15">
        <f t="shared" si="2"/>
        <v>33</v>
      </c>
      <c r="I45" s="16">
        <v>20677.0</v>
      </c>
      <c r="J45" s="16">
        <v>87508.0</v>
      </c>
      <c r="K45" s="13" t="s">
        <v>105</v>
      </c>
    </row>
    <row r="46" ht="12.75" customHeight="1">
      <c r="A46" s="17" t="s">
        <v>106</v>
      </c>
      <c r="B46" s="18" t="s">
        <v>107</v>
      </c>
      <c r="C46" s="19">
        <v>25.0</v>
      </c>
      <c r="D46" s="18"/>
      <c r="E46" s="18"/>
      <c r="F46" s="18"/>
      <c r="G46" s="18"/>
      <c r="H46" s="15">
        <f t="shared" si="2"/>
        <v>75</v>
      </c>
      <c r="I46" s="16">
        <v>45847.0</v>
      </c>
      <c r="J46" s="16">
        <v>605844.0</v>
      </c>
      <c r="K46" s="13" t="s">
        <v>108</v>
      </c>
    </row>
    <row r="47" ht="12.75" customHeight="1">
      <c r="A47" s="17" t="s">
        <v>109</v>
      </c>
      <c r="B47" s="18" t="s">
        <v>110</v>
      </c>
      <c r="C47" s="19">
        <v>17.0</v>
      </c>
      <c r="D47" s="18"/>
      <c r="E47" s="18"/>
      <c r="F47" s="18"/>
      <c r="G47" s="18"/>
      <c r="H47" s="15">
        <f t="shared" si="2"/>
        <v>51</v>
      </c>
      <c r="I47" s="16">
        <v>16622.0</v>
      </c>
      <c r="J47" s="16">
        <v>123399.0</v>
      </c>
      <c r="K47" s="13" t="s">
        <v>111</v>
      </c>
    </row>
    <row r="48" ht="12.75" customHeight="1">
      <c r="A48" s="17" t="s">
        <v>112</v>
      </c>
      <c r="B48" s="18" t="s">
        <v>113</v>
      </c>
      <c r="C48" s="19">
        <v>6.0</v>
      </c>
      <c r="D48" s="18"/>
      <c r="E48" s="18"/>
      <c r="F48" s="18"/>
      <c r="G48" s="18"/>
      <c r="H48" s="15">
        <f t="shared" si="2"/>
        <v>18</v>
      </c>
      <c r="I48" s="16">
        <v>36043.0</v>
      </c>
      <c r="J48" s="16">
        <v>207733.0</v>
      </c>
      <c r="K48" s="13" t="s">
        <v>114</v>
      </c>
    </row>
    <row r="49" ht="12.75" customHeight="1">
      <c r="A49" s="17" t="s">
        <v>115</v>
      </c>
      <c r="B49" s="18" t="s">
        <v>116</v>
      </c>
      <c r="C49" s="19">
        <v>10.0</v>
      </c>
      <c r="D49" s="18"/>
      <c r="E49" s="18"/>
      <c r="F49" s="18"/>
      <c r="G49" s="18"/>
      <c r="H49" s="15">
        <f t="shared" si="2"/>
        <v>30</v>
      </c>
      <c r="I49" s="16">
        <v>44401.0</v>
      </c>
      <c r="J49" s="16">
        <v>15270.0</v>
      </c>
      <c r="K49" s="13" t="s">
        <v>117</v>
      </c>
    </row>
    <row r="50" ht="12.75" customHeight="1">
      <c r="A50" s="17" t="s">
        <v>118</v>
      </c>
      <c r="B50" s="18" t="s">
        <v>119</v>
      </c>
      <c r="C50" s="19">
        <v>1.0</v>
      </c>
      <c r="D50" s="18"/>
      <c r="E50" s="18"/>
      <c r="F50" s="18"/>
      <c r="G50" s="18"/>
      <c r="H50" s="15">
        <f t="shared" si="2"/>
        <v>3</v>
      </c>
      <c r="I50" s="16">
        <v>9495.0</v>
      </c>
      <c r="J50" s="16">
        <v>114882.0</v>
      </c>
      <c r="K50" s="13" t="s">
        <v>120</v>
      </c>
    </row>
    <row r="51" ht="12.75" customHeight="1">
      <c r="A51" s="17" t="s">
        <v>121</v>
      </c>
      <c r="B51" s="18" t="s">
        <v>122</v>
      </c>
      <c r="C51" s="19">
        <v>21.0</v>
      </c>
      <c r="D51" s="18"/>
      <c r="E51" s="18"/>
      <c r="F51" s="18"/>
      <c r="G51" s="19">
        <v>45.0</v>
      </c>
      <c r="H51" s="15">
        <f t="shared" si="2"/>
        <v>108</v>
      </c>
      <c r="I51" s="16">
        <v>1983910.0</v>
      </c>
      <c r="J51" s="16">
        <v>1009595.0</v>
      </c>
      <c r="K51" s="13" t="s">
        <v>123</v>
      </c>
    </row>
    <row r="52" ht="12.75" customHeight="1">
      <c r="A52" s="17" t="s">
        <v>124</v>
      </c>
      <c r="B52" s="18" t="s">
        <v>125</v>
      </c>
      <c r="C52" s="19">
        <v>6.0</v>
      </c>
      <c r="D52" s="18"/>
      <c r="E52" s="18"/>
      <c r="F52" s="18"/>
      <c r="G52" s="18"/>
      <c r="H52" s="15">
        <f t="shared" si="2"/>
        <v>18</v>
      </c>
      <c r="I52" s="16">
        <v>28121.0</v>
      </c>
      <c r="J52" s="16">
        <v>41382.0</v>
      </c>
      <c r="K52" s="13" t="s">
        <v>126</v>
      </c>
    </row>
    <row r="53" ht="12.75" customHeight="1"/>
    <row r="54" ht="12.75" customHeight="1">
      <c r="A54" s="4" t="s">
        <v>127</v>
      </c>
    </row>
    <row r="55" ht="12.75" customHeight="1"/>
    <row r="56" ht="12.75" customHeight="1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7" t="s">
        <v>11</v>
      </c>
      <c r="J56" s="8"/>
      <c r="K56" s="9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0"/>
      <c r="B57" s="10"/>
      <c r="C57" s="10"/>
      <c r="D57" s="10"/>
      <c r="E57" s="10"/>
      <c r="F57" s="10"/>
      <c r="G57" s="10"/>
      <c r="H57" s="10"/>
      <c r="I57" s="11" t="s">
        <v>13</v>
      </c>
      <c r="J57" s="11" t="s">
        <v>14</v>
      </c>
      <c r="K57" s="1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7" t="s">
        <v>128</v>
      </c>
      <c r="B58" s="18" t="s">
        <v>129</v>
      </c>
      <c r="C58" s="19">
        <v>2.0</v>
      </c>
      <c r="D58" s="18"/>
      <c r="E58" s="18"/>
      <c r="F58" s="18"/>
      <c r="G58" s="18"/>
      <c r="H58" s="15">
        <f t="shared" ref="H58:H80" si="3">C58*3+D58*0.2+E58*2+F58*1+G58*1</f>
        <v>6</v>
      </c>
      <c r="I58" s="16">
        <v>2527.0</v>
      </c>
      <c r="J58" s="16">
        <v>5409.0</v>
      </c>
      <c r="K58" s="13" t="s">
        <v>130</v>
      </c>
    </row>
    <row r="59" ht="12.75" customHeight="1">
      <c r="A59" s="17" t="s">
        <v>131</v>
      </c>
      <c r="B59" s="18" t="s">
        <v>132</v>
      </c>
      <c r="C59" s="19">
        <v>27.0</v>
      </c>
      <c r="D59" s="18"/>
      <c r="E59" s="19">
        <v>11.0</v>
      </c>
      <c r="F59" s="18"/>
      <c r="G59" s="18"/>
      <c r="H59" s="15">
        <f t="shared" si="3"/>
        <v>103</v>
      </c>
      <c r="I59" s="16">
        <v>27247.0</v>
      </c>
      <c r="J59" s="16">
        <v>36968.0</v>
      </c>
      <c r="K59" s="13" t="s">
        <v>133</v>
      </c>
    </row>
    <row r="60" ht="12.75" customHeight="1">
      <c r="A60" s="17" t="s">
        <v>134</v>
      </c>
      <c r="B60" s="18" t="s">
        <v>135</v>
      </c>
      <c r="C60" s="19">
        <v>1.0</v>
      </c>
      <c r="D60" s="19">
        <v>37.0</v>
      </c>
      <c r="E60" s="18"/>
      <c r="F60" s="18"/>
      <c r="G60" s="18"/>
      <c r="H60" s="15">
        <f t="shared" si="3"/>
        <v>10.4</v>
      </c>
      <c r="I60" s="16">
        <v>16511.0</v>
      </c>
      <c r="J60" s="16">
        <v>27572.0</v>
      </c>
      <c r="K60" s="13" t="s">
        <v>136</v>
      </c>
    </row>
    <row r="61" ht="12.75" customHeight="1">
      <c r="A61" s="17" t="s">
        <v>137</v>
      </c>
      <c r="B61" s="18" t="s">
        <v>138</v>
      </c>
      <c r="C61" s="19">
        <v>10.0</v>
      </c>
      <c r="D61" s="19">
        <v>143.0</v>
      </c>
      <c r="E61" s="18"/>
      <c r="F61" s="18"/>
      <c r="G61" s="18"/>
      <c r="H61" s="15">
        <f t="shared" si="3"/>
        <v>58.6</v>
      </c>
      <c r="I61" s="16">
        <v>34619.0</v>
      </c>
      <c r="J61" s="16">
        <v>46781.0</v>
      </c>
      <c r="K61" s="13" t="s">
        <v>139</v>
      </c>
    </row>
    <row r="62" ht="12.75" customHeight="1">
      <c r="A62" s="17" t="s">
        <v>140</v>
      </c>
      <c r="B62" s="18" t="s">
        <v>141</v>
      </c>
      <c r="C62" s="18"/>
      <c r="D62" s="19">
        <v>5.0</v>
      </c>
      <c r="E62" s="18"/>
      <c r="F62" s="18"/>
      <c r="G62" s="18"/>
      <c r="H62" s="15">
        <f t="shared" si="3"/>
        <v>1</v>
      </c>
      <c r="I62" s="16">
        <v>4401.0</v>
      </c>
      <c r="J62" s="16">
        <v>8777.0</v>
      </c>
      <c r="K62" s="13" t="s">
        <v>142</v>
      </c>
    </row>
    <row r="63" ht="12.75" customHeight="1">
      <c r="A63" s="17" t="s">
        <v>143</v>
      </c>
      <c r="B63" s="18" t="s">
        <v>144</v>
      </c>
      <c r="C63" s="19">
        <v>3.0</v>
      </c>
      <c r="D63" s="19">
        <v>17.0</v>
      </c>
      <c r="E63" s="18"/>
      <c r="F63" s="18"/>
      <c r="G63" s="18"/>
      <c r="H63" s="15">
        <f t="shared" si="3"/>
        <v>12.4</v>
      </c>
      <c r="I63" s="16">
        <v>58309.0</v>
      </c>
      <c r="J63" s="16">
        <v>373542.0</v>
      </c>
      <c r="K63" s="13" t="s">
        <v>145</v>
      </c>
    </row>
    <row r="64" ht="12.75" customHeight="1">
      <c r="A64" s="17" t="s">
        <v>146</v>
      </c>
      <c r="B64" s="18" t="s">
        <v>147</v>
      </c>
      <c r="C64" s="18"/>
      <c r="D64" s="19">
        <v>6.0</v>
      </c>
      <c r="E64" s="18"/>
      <c r="F64" s="18"/>
      <c r="G64" s="18"/>
      <c r="H64" s="15">
        <f t="shared" si="3"/>
        <v>1.2</v>
      </c>
      <c r="I64" s="16">
        <v>4738.0</v>
      </c>
      <c r="J64" s="16">
        <v>11066.0</v>
      </c>
      <c r="K64" s="13" t="s">
        <v>148</v>
      </c>
    </row>
    <row r="65" ht="12.75" customHeight="1">
      <c r="A65" s="17" t="s">
        <v>149</v>
      </c>
      <c r="B65" s="18" t="s">
        <v>150</v>
      </c>
      <c r="C65" s="19">
        <v>5.0</v>
      </c>
      <c r="D65" s="19">
        <v>52.0</v>
      </c>
      <c r="E65" s="18"/>
      <c r="F65" s="18"/>
      <c r="G65" s="18"/>
      <c r="H65" s="15">
        <f t="shared" si="3"/>
        <v>25.4</v>
      </c>
      <c r="I65" s="16">
        <v>10926.0</v>
      </c>
      <c r="J65" s="16">
        <v>11784.0</v>
      </c>
      <c r="K65" s="13" t="s">
        <v>151</v>
      </c>
    </row>
    <row r="66" ht="12.75" customHeight="1">
      <c r="A66" s="17" t="s">
        <v>152</v>
      </c>
      <c r="B66" s="18" t="s">
        <v>153</v>
      </c>
      <c r="C66" s="19">
        <v>8.0</v>
      </c>
      <c r="D66" s="19">
        <v>22.0</v>
      </c>
      <c r="E66" s="18"/>
      <c r="F66" s="18"/>
      <c r="G66" s="18"/>
      <c r="H66" s="15">
        <f t="shared" si="3"/>
        <v>28.4</v>
      </c>
      <c r="I66" s="16">
        <v>10584.0</v>
      </c>
      <c r="J66" s="16">
        <v>17074.0</v>
      </c>
      <c r="K66" s="13" t="s">
        <v>154</v>
      </c>
    </row>
    <row r="67" ht="12.75" customHeight="1">
      <c r="A67" s="17" t="s">
        <v>155</v>
      </c>
      <c r="B67" s="18" t="s">
        <v>156</v>
      </c>
      <c r="C67" s="18"/>
      <c r="D67" s="18"/>
      <c r="E67" s="18"/>
      <c r="F67" s="18"/>
      <c r="G67" s="18"/>
      <c r="H67" s="15">
        <f t="shared" si="3"/>
        <v>0</v>
      </c>
      <c r="I67" s="16">
        <v>3254.0</v>
      </c>
      <c r="J67" s="16">
        <v>8307.0</v>
      </c>
      <c r="K67" s="13" t="s">
        <v>157</v>
      </c>
    </row>
    <row r="68" ht="12.75" customHeight="1">
      <c r="A68" s="17" t="s">
        <v>158</v>
      </c>
      <c r="B68" s="18" t="s">
        <v>159</v>
      </c>
      <c r="C68" s="18"/>
      <c r="D68" s="18"/>
      <c r="E68" s="18"/>
      <c r="F68" s="18"/>
      <c r="G68" s="18"/>
      <c r="H68" s="15">
        <f t="shared" si="3"/>
        <v>0</v>
      </c>
      <c r="I68" s="16">
        <v>3631.0</v>
      </c>
      <c r="J68" s="16">
        <v>6567.0</v>
      </c>
      <c r="K68" s="13" t="s">
        <v>160</v>
      </c>
    </row>
    <row r="69" ht="12.75" customHeight="1">
      <c r="A69" s="17" t="s">
        <v>161</v>
      </c>
      <c r="B69" s="18" t="s">
        <v>162</v>
      </c>
      <c r="C69" s="18"/>
      <c r="D69" s="18"/>
      <c r="E69" s="18"/>
      <c r="F69" s="18"/>
      <c r="G69" s="18"/>
      <c r="H69" s="15">
        <f t="shared" si="3"/>
        <v>0</v>
      </c>
      <c r="I69" s="16">
        <v>6125.0</v>
      </c>
      <c r="J69" s="16">
        <v>8327.0</v>
      </c>
      <c r="K69" s="13" t="s">
        <v>163</v>
      </c>
    </row>
    <row r="70" ht="12.75" customHeight="1">
      <c r="A70" s="17" t="s">
        <v>164</v>
      </c>
      <c r="B70" s="18" t="s">
        <v>165</v>
      </c>
      <c r="C70" s="18"/>
      <c r="D70" s="18"/>
      <c r="E70" s="18"/>
      <c r="F70" s="18"/>
      <c r="G70" s="18"/>
      <c r="H70" s="15">
        <f t="shared" si="3"/>
        <v>0</v>
      </c>
      <c r="I70" s="16">
        <v>6511.0</v>
      </c>
      <c r="J70" s="16">
        <v>8755.0</v>
      </c>
      <c r="K70" s="13" t="s">
        <v>166</v>
      </c>
    </row>
    <row r="71" ht="12.75" customHeight="1">
      <c r="A71" s="17" t="s">
        <v>167</v>
      </c>
      <c r="B71" s="18" t="s">
        <v>168</v>
      </c>
      <c r="C71" s="19">
        <v>8.0</v>
      </c>
      <c r="D71" s="19">
        <v>1205.0</v>
      </c>
      <c r="E71" s="18"/>
      <c r="F71" s="18"/>
      <c r="G71" s="18"/>
      <c r="H71" s="15">
        <f t="shared" si="3"/>
        <v>265</v>
      </c>
      <c r="I71" s="16">
        <v>15492.0</v>
      </c>
      <c r="J71" s="16">
        <v>28673.0</v>
      </c>
      <c r="K71" s="13" t="s">
        <v>169</v>
      </c>
    </row>
    <row r="72" ht="12.75" customHeight="1">
      <c r="A72" s="17" t="s">
        <v>170</v>
      </c>
      <c r="B72" s="18" t="s">
        <v>171</v>
      </c>
      <c r="C72" s="19">
        <v>11.0</v>
      </c>
      <c r="D72" s="19">
        <v>31.0</v>
      </c>
      <c r="E72" s="18"/>
      <c r="F72" s="18"/>
      <c r="G72" s="18"/>
      <c r="H72" s="15">
        <f t="shared" si="3"/>
        <v>39.2</v>
      </c>
      <c r="I72" s="16">
        <v>2858.0</v>
      </c>
      <c r="J72" s="16">
        <v>8305.0</v>
      </c>
      <c r="K72" s="13" t="s">
        <v>172</v>
      </c>
    </row>
    <row r="73" ht="12.75" customHeight="1">
      <c r="A73" s="17" t="s">
        <v>173</v>
      </c>
      <c r="B73" s="18" t="s">
        <v>174</v>
      </c>
      <c r="C73" s="19">
        <v>15.0</v>
      </c>
      <c r="D73" s="18"/>
      <c r="E73" s="18"/>
      <c r="F73" s="18"/>
      <c r="G73" s="18"/>
      <c r="H73" s="15">
        <f t="shared" si="3"/>
        <v>45</v>
      </c>
      <c r="I73" s="16">
        <v>11450.0</v>
      </c>
      <c r="J73" s="16">
        <v>15661.0</v>
      </c>
      <c r="K73" s="13" t="s">
        <v>175</v>
      </c>
    </row>
    <row r="74" ht="12.75" customHeight="1">
      <c r="A74" s="17" t="s">
        <v>176</v>
      </c>
      <c r="B74" s="18" t="s">
        <v>177</v>
      </c>
      <c r="C74" s="19">
        <v>4.0</v>
      </c>
      <c r="D74" s="18"/>
      <c r="E74" s="18"/>
      <c r="F74" s="18"/>
      <c r="G74" s="18"/>
      <c r="H74" s="15">
        <f t="shared" si="3"/>
        <v>12</v>
      </c>
      <c r="I74" s="16">
        <v>17123.0</v>
      </c>
      <c r="J74" s="16">
        <v>25612.0</v>
      </c>
      <c r="K74" s="13" t="s">
        <v>178</v>
      </c>
    </row>
    <row r="75" ht="12.75" customHeight="1">
      <c r="A75" s="17" t="s">
        <v>179</v>
      </c>
      <c r="B75" s="18" t="s">
        <v>180</v>
      </c>
      <c r="C75" s="19">
        <v>13.0</v>
      </c>
      <c r="D75" s="19">
        <v>19.0</v>
      </c>
      <c r="E75" s="18"/>
      <c r="F75" s="18"/>
      <c r="G75" s="18"/>
      <c r="H75" s="15">
        <f t="shared" si="3"/>
        <v>42.8</v>
      </c>
      <c r="I75" s="16">
        <v>16424.0</v>
      </c>
      <c r="J75" s="16">
        <v>25524.0</v>
      </c>
      <c r="K75" s="13" t="s">
        <v>181</v>
      </c>
    </row>
    <row r="76" ht="12.75" customHeight="1">
      <c r="A76" s="17" t="s">
        <v>182</v>
      </c>
      <c r="B76" s="18" t="s">
        <v>183</v>
      </c>
      <c r="C76" s="18"/>
      <c r="D76" s="18"/>
      <c r="E76" s="18"/>
      <c r="F76" s="18"/>
      <c r="G76" s="18"/>
      <c r="H76" s="15">
        <f t="shared" si="3"/>
        <v>0</v>
      </c>
      <c r="I76" s="16">
        <v>4167.0</v>
      </c>
      <c r="J76" s="16">
        <v>8758.0</v>
      </c>
      <c r="K76" s="13" t="s">
        <v>184</v>
      </c>
    </row>
    <row r="77" ht="12.75" customHeight="1">
      <c r="A77" s="17" t="s">
        <v>185</v>
      </c>
      <c r="B77" s="18" t="s">
        <v>186</v>
      </c>
      <c r="C77" s="18"/>
      <c r="D77" s="18"/>
      <c r="E77" s="18"/>
      <c r="F77" s="18"/>
      <c r="G77" s="18"/>
      <c r="H77" s="15">
        <f t="shared" si="3"/>
        <v>0</v>
      </c>
      <c r="I77" s="16">
        <v>11955.0</v>
      </c>
      <c r="J77" s="16">
        <v>27381.0</v>
      </c>
      <c r="K77" s="13" t="s">
        <v>187</v>
      </c>
    </row>
    <row r="78" ht="12.75" customHeight="1">
      <c r="A78" s="17" t="s">
        <v>188</v>
      </c>
      <c r="B78" s="18" t="s">
        <v>189</v>
      </c>
      <c r="C78" s="19">
        <v>5.0</v>
      </c>
      <c r="D78" s="19">
        <v>45.0</v>
      </c>
      <c r="E78" s="18"/>
      <c r="F78" s="18"/>
      <c r="G78" s="18"/>
      <c r="H78" s="15">
        <f t="shared" si="3"/>
        <v>24</v>
      </c>
      <c r="I78" s="16">
        <v>11401.0</v>
      </c>
      <c r="J78" s="16">
        <v>20198.0</v>
      </c>
      <c r="K78" s="13" t="s">
        <v>190</v>
      </c>
    </row>
    <row r="79" ht="12.75" customHeight="1">
      <c r="A79" s="17" t="s">
        <v>191</v>
      </c>
      <c r="B79" s="18" t="s">
        <v>192</v>
      </c>
      <c r="C79" s="19">
        <v>4.0</v>
      </c>
      <c r="D79" s="18"/>
      <c r="E79" s="18"/>
      <c r="F79" s="18"/>
      <c r="G79" s="18"/>
      <c r="H79" s="15">
        <f t="shared" si="3"/>
        <v>12</v>
      </c>
      <c r="I79" s="16">
        <v>10243.0</v>
      </c>
      <c r="J79" s="16">
        <v>19283.0</v>
      </c>
      <c r="K79" s="13" t="s">
        <v>193</v>
      </c>
    </row>
    <row r="80" ht="12.75" customHeight="1">
      <c r="A80" s="17" t="s">
        <v>194</v>
      </c>
      <c r="B80" s="18" t="s">
        <v>195</v>
      </c>
      <c r="C80" s="19">
        <v>7.0</v>
      </c>
      <c r="D80" s="18"/>
      <c r="E80" s="18"/>
      <c r="F80" s="18"/>
      <c r="G80" s="18"/>
      <c r="H80" s="15">
        <f t="shared" si="3"/>
        <v>21</v>
      </c>
      <c r="I80" s="16">
        <v>1852.0</v>
      </c>
      <c r="J80" s="16">
        <v>5285.0</v>
      </c>
      <c r="K80" s="13" t="s">
        <v>196</v>
      </c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G38:G39"/>
    <mergeCell ref="H38:H39"/>
    <mergeCell ref="I38:J38"/>
    <mergeCell ref="K38:K39"/>
    <mergeCell ref="A38:A39"/>
    <mergeCell ref="B38:B39"/>
    <mergeCell ref="C38:C39"/>
    <mergeCell ref="D38:D39"/>
    <mergeCell ref="F56:F57"/>
    <mergeCell ref="G56:G57"/>
    <mergeCell ref="H56:H57"/>
    <mergeCell ref="I56:J56"/>
    <mergeCell ref="E56:E57"/>
    <mergeCell ref="A56:A57"/>
    <mergeCell ref="B56:B57"/>
    <mergeCell ref="C56:C57"/>
    <mergeCell ref="D56:D57"/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A36:C36"/>
    <mergeCell ref="E38:E39"/>
    <mergeCell ref="F38:F39"/>
    <mergeCell ref="A54:C54"/>
    <mergeCell ref="K56:K5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1033-11.2.0.11341</vt:lpwstr>
  </property>
</Properties>
</file>