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1">
      <go:sheetsCustomData xmlns:go="http://customooxmlschemas.google.com/" r:id="rId5" roundtripDataSignature="AMtx7miHGW6oMtJtt0tudcAmFQ4Wt1e+Tg=="/>
    </ext>
  </extLst>
</workbook>
</file>

<file path=xl/sharedStrings.xml><?xml version="1.0" encoding="utf-8"?>
<sst xmlns="http://schemas.openxmlformats.org/spreadsheetml/2006/main" count="215" uniqueCount="189">
  <si>
    <t>BÁO CÁO TỔNG HỢP ĐĂNG BÀI CÁC TRƯỜNG THÁNG 4</t>
  </si>
  <si>
    <t>Phòng giáo dục: PGD TPTDM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</si>
  <si>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</si>
  <si>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</si>
  <si>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</si>
  <si>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</si>
  <si>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</si>
  <si>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</si>
  <si>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</si>
  <si>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</si>
  <si>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</si>
  <si>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</si>
  <si>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</si>
  <si>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</si>
  <si>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</si>
  <si>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Trường Tiểu học Phú tân</t>
  </si>
  <si>
    <t>thphutan.tptdm.edu.vn</t>
  </si>
  <si>
    <t>1.18 GB</t>
  </si>
  <si>
    <t>Trường Tiểu học Lê Hồng Phong</t>
  </si>
  <si>
    <t>thlehongphong.tptdm.edu.vn</t>
  </si>
  <si>
    <t>2.12 GB</t>
  </si>
  <si>
    <t>Trường Tiểu học Tương Bình Hiệp</t>
  </si>
  <si>
    <t>thtuongbinhhiep.tptdm.edu.vn</t>
  </si>
  <si>
    <t>1.39 GB</t>
  </si>
  <si>
    <t>Trường Tiểu học Trần Phú</t>
  </si>
  <si>
    <t>thtranphu.tptdm.edu.vn</t>
  </si>
  <si>
    <t>1.46 GB</t>
  </si>
  <si>
    <t>Trường Tiểu học Tân An</t>
  </si>
  <si>
    <t>thtanan.tptdm.edu.vn</t>
  </si>
  <si>
    <t>376.00 MB</t>
  </si>
  <si>
    <t>Trường Tiểu học Phú Thọ</t>
  </si>
  <si>
    <t>thphutho.tptdm.edu.vn</t>
  </si>
  <si>
    <t>1.36 GB</t>
  </si>
  <si>
    <t>Trường Tiểu học Phú Mỹ</t>
  </si>
  <si>
    <t>thphumy.tptdm.edu.vn</t>
  </si>
  <si>
    <t>411.00 MB</t>
  </si>
  <si>
    <t>Trường Tiểu học Phú Lợi</t>
  </si>
  <si>
    <t>thphuloi.tptdm.edu.vn</t>
  </si>
  <si>
    <t>776.00 MB</t>
  </si>
  <si>
    <t>Trường Tiểu học Phú Hòa 3</t>
  </si>
  <si>
    <t>thphuhoa3.tptdm.edu.vn</t>
  </si>
  <si>
    <t>860.00 MB</t>
  </si>
  <si>
    <t>Trường Tiểu học Phú Hòa 2</t>
  </si>
  <si>
    <t>thphuhoa2.tptdm.edu.vn</t>
  </si>
  <si>
    <t>1.22 GB</t>
  </si>
  <si>
    <t>Trường Tiểu học Phú Hòa 1</t>
  </si>
  <si>
    <t>thphuhoa1.tptdm.edu.vn</t>
  </si>
  <si>
    <t>640.00 MB</t>
  </si>
  <si>
    <t>Trường Tiểu học Nguyễn Trãi</t>
  </si>
  <si>
    <t>thnguyentrai.tptdm.edu.vn</t>
  </si>
  <si>
    <t>1.92 GB</t>
  </si>
  <si>
    <t>Trường Tiểu học Nguyễn Hiền</t>
  </si>
  <si>
    <t>thnguyenhien.tptdm.edu.vn</t>
  </si>
  <si>
    <t>375.00 MB</t>
  </si>
  <si>
    <t>Trường Tiểu học Nguyễn Du</t>
  </si>
  <si>
    <t>thnguyendu.tptdm.edu.vn</t>
  </si>
  <si>
    <t>Trường Tiểu học Lê Văn Tám</t>
  </si>
  <si>
    <t>thlevantam.tptdm.edu.vn</t>
  </si>
  <si>
    <t>192.00 MB</t>
  </si>
  <si>
    <t>Trường Tiểu học Lê Thị Hồng Gấm</t>
  </si>
  <si>
    <t>thlthg.tptdm.edu.vn</t>
  </si>
  <si>
    <t>1.14 GB</t>
  </si>
  <si>
    <t>Trường Tiểu học Kim Đồng</t>
  </si>
  <si>
    <t>thkimdong.tptdm.edu.vn</t>
  </si>
  <si>
    <t>181.00 MB</t>
  </si>
  <si>
    <t>Trường Tiểu học Hòa Phú</t>
  </si>
  <si>
    <t>thhoaphu.tptdm.edu.vn</t>
  </si>
  <si>
    <t>1.26 GB</t>
  </si>
  <si>
    <t>Trường Tiểu học Hiệp Thành</t>
  </si>
  <si>
    <t>thhiepthanh.tptdm.edu.vn</t>
  </si>
  <si>
    <t>750.00 MB</t>
  </si>
  <si>
    <t>Trường Tiểu học Định Hòa</t>
  </si>
  <si>
    <t>thdinhhoa.tptdm.edu.vn</t>
  </si>
  <si>
    <t>1.50 GB</t>
  </si>
  <si>
    <t>Trường Tiểu học Chánh Nghĩa</t>
  </si>
  <si>
    <t>thchanhnghia.tptdm.edu.vn</t>
  </si>
  <si>
    <t>760.00 MB</t>
  </si>
  <si>
    <t>Trường Tiểu học Chánh Mỹ</t>
  </si>
  <si>
    <t>thchanhmy.tptdm.edu.vn</t>
  </si>
  <si>
    <t>687.00 MB</t>
  </si>
  <si>
    <t>Trường Tiểu học Bùi Quốc Khánh</t>
  </si>
  <si>
    <t>thbuiquockhanh.tptdm.edu.vn</t>
  </si>
  <si>
    <t>395.00 MB</t>
  </si>
  <si>
    <t>Khối THCS</t>
  </si>
  <si>
    <t>Trường Trung Học Cơ Sở Tương Bình Hiệp</t>
  </si>
  <si>
    <t>thcstuongbinhhiep.tptdm.edu.vn</t>
  </si>
  <si>
    <t>2.28 GB</t>
  </si>
  <si>
    <t>Trường Trung Học Cơ Sở Trần Bình Trọng</t>
  </si>
  <si>
    <t>thcstranbinhtrong.tptdm.edu.vn</t>
  </si>
  <si>
    <t>502.00 MB</t>
  </si>
  <si>
    <t>Trường Trung Học Cơ Sở Phú Mỹ</t>
  </si>
  <si>
    <t>thcsphumy.tptdm.edu.vn</t>
  </si>
  <si>
    <t>1.30 GB</t>
  </si>
  <si>
    <t>Trường Trung Học Cơ Sở Phú Hòa</t>
  </si>
  <si>
    <t>thcsphuhoa.tptdm.edu.vn</t>
  </si>
  <si>
    <t>809.00 MB</t>
  </si>
  <si>
    <t>Trường Trung Học Cơ Sở Phú Cường</t>
  </si>
  <si>
    <t>thcsphucuong.tptdm.edu.vn</t>
  </si>
  <si>
    <t>1.72 GB</t>
  </si>
  <si>
    <t>Trường Trung Học Cơ Sở Nguyễn Viết Xuân</t>
  </si>
  <si>
    <t>thcsnguyenvietxuan.tptdm.edu.vn</t>
  </si>
  <si>
    <t>Trường Trung Học Cơ Sở Nguyễn Văn Cừ</t>
  </si>
  <si>
    <t>thcsnguyenvancu.tptdm.edu.vn</t>
  </si>
  <si>
    <t>1.48 GB</t>
  </si>
  <si>
    <t>Trường Trung Học Cơ Sở Nguyễn Thị Minh Khai</t>
  </si>
  <si>
    <t>thcsntmk.tptdm.edu.vn</t>
  </si>
  <si>
    <t>905.00 MB</t>
  </si>
  <si>
    <t>Trường Trung Học Cơ Sở Hòa Phú</t>
  </si>
  <si>
    <t>thcshoaphu.tptdm.edu.vn</t>
  </si>
  <si>
    <t>704.00 MB</t>
  </si>
  <si>
    <t>Trường Trung Học Cơ Sở Định Hòa</t>
  </si>
  <si>
    <t>thcsdinhhoa.tptdm.edu.vn</t>
  </si>
  <si>
    <t>564.00 MB</t>
  </si>
  <si>
    <t>Trường Trung Học Cơ Sở Chu Văn An</t>
  </si>
  <si>
    <t>thcschuvanan.tptdm.edu.vn</t>
  </si>
  <si>
    <t>9.09 GB</t>
  </si>
  <si>
    <t>Trường Trung học cơ sở Chánh Nghĩa</t>
  </si>
  <si>
    <t>thcschanhnghia.tptdm.edu.vn</t>
  </si>
  <si>
    <t>1.21 GB</t>
  </si>
  <si>
    <t>Khối Mầm Non</t>
  </si>
  <si>
    <t>Mầm non Chánh Mỹ</t>
  </si>
  <si>
    <t>mnchanhmy.tptdm.edu.vn</t>
  </si>
  <si>
    <t>182.90 MB</t>
  </si>
  <si>
    <t>Mầm non Phú Tân</t>
  </si>
  <si>
    <t>mnphutan.tptdm.edu.vn</t>
  </si>
  <si>
    <t>780.00 MB</t>
  </si>
  <si>
    <t>Mẫu giáo Vành Khuyên</t>
  </si>
  <si>
    <t>mgvanhkhuyen.tptdm.edu.vn</t>
  </si>
  <si>
    <t>486.00 MB</t>
  </si>
  <si>
    <t>Mẫu giáo Tuổi Xanh</t>
  </si>
  <si>
    <t>mgtuoixanh.tptdm.edu.vn</t>
  </si>
  <si>
    <t>4.87 GB</t>
  </si>
  <si>
    <t>Mầm non Tuổi Thơ</t>
  </si>
  <si>
    <t>mntuoitho.tptdm.edu.vn</t>
  </si>
  <si>
    <t>127.20 MB</t>
  </si>
  <si>
    <t>Mẫu giáo Sơn Ca</t>
  </si>
  <si>
    <t>mgsonca.tptdm.edu.vn</t>
  </si>
  <si>
    <t>929.40 MB</t>
  </si>
  <si>
    <t>Mẫu giáo Sen Hồng</t>
  </si>
  <si>
    <t>mgsenhong.tptdm.edu.vn</t>
  </si>
  <si>
    <t>533.20 MB</t>
  </si>
  <si>
    <t>Mầm non Sao Mai</t>
  </si>
  <si>
    <t>mnsaomai.tptdm.edu.vn</t>
  </si>
  <si>
    <t>522.50 MB</t>
  </si>
  <si>
    <t>Mẫu giáo Rạng Đông</t>
  </si>
  <si>
    <t>mgrangdong.tptdm.edu.vn</t>
  </si>
  <si>
    <t>938.00 MB</t>
  </si>
  <si>
    <t>Mẫu giáo Măng Non</t>
  </si>
  <si>
    <t>mgmangnon.tptdm.edu.vn</t>
  </si>
  <si>
    <t>1.23 GB</t>
  </si>
  <si>
    <t>Mẫu giáo Hoa Sen</t>
  </si>
  <si>
    <t>mghoasen.tptdm.edu.vn</t>
  </si>
  <si>
    <t>366.00 MB</t>
  </si>
  <si>
    <t>Mầm non Hòa Phú</t>
  </si>
  <si>
    <t>mnhoaphu.tptdm.edu.vn</t>
  </si>
  <si>
    <t>366.40 MB</t>
  </si>
  <si>
    <t>Mẫu giáo Họa Mi</t>
  </si>
  <si>
    <t>mghoami.tptdm.edu.vn</t>
  </si>
  <si>
    <t>374.00 MB</t>
  </si>
  <si>
    <t>Mẫu Giáo Hoa Mai</t>
  </si>
  <si>
    <t>mnhoamai.tptdm.edu.vn</t>
  </si>
  <si>
    <t>2.49 GB</t>
  </si>
  <si>
    <t>Mẫu giáo Hoa Lan</t>
  </si>
  <si>
    <t>mghoalan.tptdm.edu.vn</t>
  </si>
  <si>
    <t>315.00 MB</t>
  </si>
  <si>
    <t>Mầm non Hoa Hướng Dương</t>
  </si>
  <si>
    <t>mnhoahuongduong.tptdm.edu.vn</t>
  </si>
  <si>
    <t>598.00 MB</t>
  </si>
  <si>
    <t>Mầm non Hoa Cúc</t>
  </si>
  <si>
    <t>mnhoacuc.tptdm.edu.vn</t>
  </si>
  <si>
    <t>357.00 MB</t>
  </si>
  <si>
    <t>Mầm non Tuổi Ngọc</t>
  </si>
  <si>
    <t>mntuoingoc.tptdm.edu.vn</t>
  </si>
  <si>
    <t>3.71 GB</t>
  </si>
  <si>
    <t>Mầm non Lê Thị Trung</t>
  </si>
  <si>
    <t>mnlethitrung.tptdm.edu.vn</t>
  </si>
  <si>
    <t>389.80 MB</t>
  </si>
  <si>
    <t>Mầm non Huỳnh Thị Hiếu</t>
  </si>
  <si>
    <t>mnhuynhthihieu.tptdm.edu.vn</t>
  </si>
  <si>
    <t>1.96 GB</t>
  </si>
  <si>
    <t>Mầm non Hoa Phượng</t>
  </si>
  <si>
    <t>mnhoaphuong.tptdm.edu.vn</t>
  </si>
  <si>
    <t>1.55 GB</t>
  </si>
  <si>
    <t>Mầm non Đoàn Thị Liên</t>
  </si>
  <si>
    <t>mndoanthilien.tptdm.edu.vn</t>
  </si>
  <si>
    <t>1.57 GB</t>
  </si>
  <si>
    <t>Trường Mầm non 1&amp;#x002F;6</t>
  </si>
  <si>
    <t>mn1thang6.tptdm.edu.vn</t>
  </si>
  <si>
    <t>109.50 MB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</si>
</sst>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sz val="10.0"/>
      <color theme="1"/>
      <name val="Arial"/>
    </font>
    <font>
      <b/>
      <sz val="10.0"/>
      <color rgb="FF000000"/>
      <name val="Arial"/>
    </font>
    <font/>
    <font>
      <sz val="10.0"/>
      <name val="Arial"/>
    </font>
    <font>
      <sz val="12.0"/>
      <color rgb="FF000000"/>
      <name val="Arial"/>
    </font>
  </fonts>
  <fills count="2">
    <fill>
      <patternFill patternType="none"/>
    </fill>
    <fill>
      <patternFill patternType="lightGray"/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Font="1"/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5" numFmtId="0" xfId="0" applyAlignment="1" applyBorder="1" applyFont="1">
      <alignment horizontal="center" readingOrder="0" shrinkToFit="0" wrapText="1"/>
    </xf>
    <xf borderId="2" fillId="0" fontId="5" numFmtId="0" xfId="0" applyAlignment="1" applyBorder="1" applyFont="1">
      <alignment horizontal="center"/>
    </xf>
    <xf borderId="3" fillId="0" fontId="6" numFmtId="0" xfId="0" applyBorder="1" applyFont="1"/>
    <xf borderId="1" fillId="0" fontId="5" numFmtId="0" xfId="0" applyAlignment="1" applyBorder="1" applyFont="1">
      <alignment horizontal="center"/>
    </xf>
    <xf borderId="0" fillId="0" fontId="7" numFmtId="0" xfId="0" applyFont="1"/>
    <xf borderId="4" fillId="0" fontId="6" numFmtId="0" xfId="0" applyBorder="1" applyFont="1"/>
    <xf borderId="5" fillId="0" fontId="5" numFmtId="0" xfId="0" applyBorder="1" applyFont="1"/>
    <xf borderId="5" fillId="0" fontId="0" numFmtId="0" xfId="0" applyBorder="1" applyFont="1"/>
    <xf borderId="5" fillId="0" fontId="0" numFmtId="0" xfId="0" applyAlignment="1" applyBorder="1" applyFont="1">
      <alignment readingOrder="0"/>
    </xf>
    <xf borderId="0" fillId="0" fontId="0" numFmtId="0" xfId="0" applyFont="1"/>
    <xf borderId="0" fillId="0" fontId="8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2.29"/>
    <col customWidth="1" min="2" max="2" width="36.29"/>
    <col customWidth="1" min="3" max="3" width="15.57"/>
    <col customWidth="1" min="4" max="4" width="15.29"/>
    <col customWidth="1" min="5" max="5" width="14.0"/>
    <col customWidth="1" min="6" max="6" width="16.57"/>
    <col customWidth="1" min="7" max="8" width="18.71"/>
    <col customWidth="1" min="9" max="9" width="12.14"/>
    <col customWidth="1" min="10" max="10" width="10.57"/>
    <col customWidth="1" min="11" max="11" width="11.71"/>
    <col customWidth="1" min="12" max="27" width="8.86"/>
  </cols>
  <sheetData>
    <row r="1" ht="24.0" customHeight="1"/>
    <row r="2" ht="38.25" customHeight="1">
      <c r="A2" s="1" t="s">
        <v>0</v>
      </c>
    </row>
    <row r="3" ht="15.75" customHeight="1"/>
    <row r="4" ht="12.75" customHeight="1">
      <c r="A4" s="2" t="s">
        <v>1</v>
      </c>
    </row>
    <row r="5" ht="12.75" customHeight="1"/>
    <row r="6" ht="12.75" customHeight="1"/>
    <row r="7" ht="15.0" customHeight="1">
      <c r="A7" s="3" t="s">
        <v>2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</row>
    <row r="8" ht="15.7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</row>
    <row r="10" ht="15.75" customHeight="1">
      <c r="A10" s="11"/>
      <c r="B10" s="11"/>
      <c r="C10" s="11"/>
      <c r="D10" s="11"/>
      <c r="E10" s="11"/>
      <c r="F10" s="11"/>
      <c r="G10" s="11"/>
      <c r="H10" s="11"/>
      <c r="I10" s="12" t="s">
        <v>13</v>
      </c>
      <c r="J10" s="12" t="s">
        <v>14</v>
      </c>
      <c r="K10" s="11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</row>
    <row r="11" ht="15.75" customHeight="1">
      <c r="A11" s="13" t="s">
        <v>15</v>
      </c>
      <c r="B11" s="13" t="s">
        <v>16</v>
      </c>
      <c r="C11" s="13">
        <v>12.0</v>
      </c>
      <c r="D11" s="13"/>
      <c r="E11" s="13"/>
      <c r="F11" s="13"/>
      <c r="G11" s="13"/>
      <c r="H11" s="14">
        <f t="shared" ref="H11:H33" si="1">C11*3+D11*1+E11*2+F11*1+G11*1</f>
        <v>36</v>
      </c>
      <c r="I11" s="13">
        <v>15456.0</v>
      </c>
      <c r="J11" s="13">
        <v>14677.0</v>
      </c>
      <c r="K11" s="13" t="s">
        <v>17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ht="15.75" customHeight="1">
      <c r="A12" s="13" t="s">
        <v>18</v>
      </c>
      <c r="B12" s="13" t="s">
        <v>19</v>
      </c>
      <c r="C12" s="13">
        <v>7.0</v>
      </c>
      <c r="D12" s="13"/>
      <c r="E12" s="13"/>
      <c r="F12" s="13"/>
      <c r="G12" s="13"/>
      <c r="H12" s="14">
        <f t="shared" si="1"/>
        <v>21</v>
      </c>
      <c r="I12" s="13">
        <v>17839.0</v>
      </c>
      <c r="J12" s="13">
        <v>14481.0</v>
      </c>
      <c r="K12" s="13" t="s">
        <v>20</v>
      </c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ht="15.75" customHeight="1">
      <c r="A13" s="13" t="s">
        <v>21</v>
      </c>
      <c r="B13" s="13" t="s">
        <v>22</v>
      </c>
      <c r="C13" s="13">
        <v>1.0</v>
      </c>
      <c r="D13" s="13"/>
      <c r="E13" s="13"/>
      <c r="F13" s="13"/>
      <c r="G13" s="13"/>
      <c r="H13" s="14">
        <f t="shared" si="1"/>
        <v>3</v>
      </c>
      <c r="I13" s="13">
        <v>5120.0</v>
      </c>
      <c r="J13" s="13">
        <v>8445.0</v>
      </c>
      <c r="K13" s="13" t="s">
        <v>23</v>
      </c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ht="15.75" customHeight="1">
      <c r="A14" s="13" t="s">
        <v>24</v>
      </c>
      <c r="B14" s="13" t="s">
        <v>25</v>
      </c>
      <c r="C14" s="13">
        <v>11.0</v>
      </c>
      <c r="D14" s="13"/>
      <c r="E14" s="13"/>
      <c r="F14" s="13"/>
      <c r="G14" s="13"/>
      <c r="H14" s="14">
        <f t="shared" si="1"/>
        <v>33</v>
      </c>
      <c r="I14" s="13">
        <v>203730.0</v>
      </c>
      <c r="J14" s="13">
        <v>183121.0</v>
      </c>
      <c r="K14" s="13" t="s">
        <v>26</v>
      </c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 ht="15.75" customHeight="1">
      <c r="A15" s="13" t="s">
        <v>27</v>
      </c>
      <c r="B15" s="13" t="s">
        <v>28</v>
      </c>
      <c r="C15" s="13">
        <v>4.0</v>
      </c>
      <c r="D15" s="13"/>
      <c r="E15" s="13"/>
      <c r="F15" s="13"/>
      <c r="G15" s="13"/>
      <c r="H15" s="14">
        <f t="shared" si="1"/>
        <v>12</v>
      </c>
      <c r="I15" s="13">
        <v>9378.0</v>
      </c>
      <c r="J15" s="13">
        <v>10393.0</v>
      </c>
      <c r="K15" s="13" t="s">
        <v>29</v>
      </c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ht="15.75" customHeight="1">
      <c r="A16" s="13" t="s">
        <v>30</v>
      </c>
      <c r="B16" s="13" t="s">
        <v>31</v>
      </c>
      <c r="C16" s="13">
        <v>5.0</v>
      </c>
      <c r="D16" s="13"/>
      <c r="E16" s="13"/>
      <c r="F16" s="13">
        <v>2.0</v>
      </c>
      <c r="G16" s="13"/>
      <c r="H16" s="14">
        <f t="shared" si="1"/>
        <v>17</v>
      </c>
      <c r="I16" s="13">
        <v>27004.0</v>
      </c>
      <c r="J16" s="13">
        <v>24727.0</v>
      </c>
      <c r="K16" s="13" t="s">
        <v>32</v>
      </c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ht="15.75" customHeight="1">
      <c r="A17" s="13" t="s">
        <v>33</v>
      </c>
      <c r="B17" s="13" t="s">
        <v>34</v>
      </c>
      <c r="C17" s="13">
        <v>7.0</v>
      </c>
      <c r="D17" s="13"/>
      <c r="E17" s="13"/>
      <c r="F17" s="13"/>
      <c r="G17" s="13"/>
      <c r="H17" s="14">
        <f t="shared" si="1"/>
        <v>21</v>
      </c>
      <c r="I17" s="13">
        <v>8265.0</v>
      </c>
      <c r="J17" s="13">
        <v>9264.0</v>
      </c>
      <c r="K17" s="13" t="s">
        <v>35</v>
      </c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ht="15.75" customHeight="1">
      <c r="A18" s="13" t="s">
        <v>36</v>
      </c>
      <c r="B18" s="13" t="s">
        <v>37</v>
      </c>
      <c r="C18" s="13">
        <v>9.0</v>
      </c>
      <c r="D18" s="13"/>
      <c r="E18" s="13"/>
      <c r="F18" s="13"/>
      <c r="G18" s="13"/>
      <c r="H18" s="14">
        <f t="shared" si="1"/>
        <v>27</v>
      </c>
      <c r="I18" s="13">
        <v>15386.0</v>
      </c>
      <c r="J18" s="13">
        <v>14945.0</v>
      </c>
      <c r="K18" s="13" t="s">
        <v>38</v>
      </c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ht="15.75" customHeight="1">
      <c r="A19" s="13" t="s">
        <v>39</v>
      </c>
      <c r="B19" s="13" t="s">
        <v>40</v>
      </c>
      <c r="C19" s="13">
        <v>6.0</v>
      </c>
      <c r="D19" s="13"/>
      <c r="E19" s="13"/>
      <c r="F19" s="13"/>
      <c r="G19" s="13"/>
      <c r="H19" s="14">
        <f t="shared" si="1"/>
        <v>18</v>
      </c>
      <c r="I19" s="13">
        <v>24182.0</v>
      </c>
      <c r="J19" s="13">
        <v>18949.0</v>
      </c>
      <c r="K19" s="13" t="s">
        <v>41</v>
      </c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ht="15.75" customHeight="1">
      <c r="A20" s="13" t="s">
        <v>42</v>
      </c>
      <c r="B20" s="13" t="s">
        <v>43</v>
      </c>
      <c r="C20" s="13">
        <v>4.0</v>
      </c>
      <c r="D20" s="13"/>
      <c r="E20" s="13"/>
      <c r="F20" s="13">
        <v>1.0</v>
      </c>
      <c r="G20" s="13"/>
      <c r="H20" s="14">
        <f t="shared" si="1"/>
        <v>13</v>
      </c>
      <c r="I20" s="13">
        <v>14061.0</v>
      </c>
      <c r="J20" s="13">
        <v>9582.0</v>
      </c>
      <c r="K20" s="13" t="s">
        <v>44</v>
      </c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</row>
    <row r="21" ht="15.75" customHeight="1">
      <c r="A21" s="13" t="s">
        <v>45</v>
      </c>
      <c r="B21" s="13" t="s">
        <v>46</v>
      </c>
      <c r="C21" s="13">
        <v>11.0</v>
      </c>
      <c r="D21" s="13"/>
      <c r="E21" s="13"/>
      <c r="F21" s="13">
        <v>2.0</v>
      </c>
      <c r="G21" s="13"/>
      <c r="H21" s="14">
        <f t="shared" si="1"/>
        <v>35</v>
      </c>
      <c r="I21" s="13">
        <v>26707.0</v>
      </c>
      <c r="J21" s="13">
        <v>23595.0</v>
      </c>
      <c r="K21" s="13" t="s">
        <v>47</v>
      </c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</row>
    <row r="22" ht="15.75" customHeight="1">
      <c r="A22" s="13" t="s">
        <v>48</v>
      </c>
      <c r="B22" s="13" t="s">
        <v>49</v>
      </c>
      <c r="C22" s="13">
        <v>15.0</v>
      </c>
      <c r="D22" s="13"/>
      <c r="E22" s="13">
        <v>1.0</v>
      </c>
      <c r="F22" s="13"/>
      <c r="G22" s="13"/>
      <c r="H22" s="14">
        <f t="shared" si="1"/>
        <v>47</v>
      </c>
      <c r="I22" s="13">
        <v>26034.0</v>
      </c>
      <c r="J22" s="13">
        <v>24622.0</v>
      </c>
      <c r="K22" s="13" t="s">
        <v>50</v>
      </c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</row>
    <row r="23" ht="15.75" customHeight="1">
      <c r="A23" s="13" t="s">
        <v>51</v>
      </c>
      <c r="B23" s="13" t="s">
        <v>52</v>
      </c>
      <c r="C23" s="13">
        <v>6.0</v>
      </c>
      <c r="D23" s="13"/>
      <c r="E23" s="13"/>
      <c r="F23" s="13"/>
      <c r="G23" s="13"/>
      <c r="H23" s="14">
        <f t="shared" si="1"/>
        <v>18</v>
      </c>
      <c r="I23" s="13">
        <v>11249.0</v>
      </c>
      <c r="J23" s="13">
        <v>12567.0</v>
      </c>
      <c r="K23" s="13" t="s">
        <v>53</v>
      </c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</row>
    <row r="24" ht="15.75" customHeight="1">
      <c r="A24" s="13" t="s">
        <v>54</v>
      </c>
      <c r="B24" s="13" t="s">
        <v>55</v>
      </c>
      <c r="C24" s="13">
        <v>2.0</v>
      </c>
      <c r="D24" s="13"/>
      <c r="E24" s="13"/>
      <c r="F24" s="13">
        <v>3.0</v>
      </c>
      <c r="G24" s="13"/>
      <c r="H24" s="14">
        <f t="shared" si="1"/>
        <v>9</v>
      </c>
      <c r="I24" s="13">
        <v>15064.0</v>
      </c>
      <c r="J24" s="13">
        <v>7310.0</v>
      </c>
      <c r="K24" s="13" t="s">
        <v>26</v>
      </c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</row>
    <row r="25" ht="15.75" customHeight="1">
      <c r="A25" s="13" t="s">
        <v>56</v>
      </c>
      <c r="B25" s="13" t="s">
        <v>57</v>
      </c>
      <c r="C25" s="13"/>
      <c r="D25" s="13"/>
      <c r="E25" s="13"/>
      <c r="F25" s="13"/>
      <c r="G25" s="13"/>
      <c r="H25" s="14">
        <f t="shared" si="1"/>
        <v>0</v>
      </c>
      <c r="I25" s="13">
        <v>4675.0</v>
      </c>
      <c r="J25" s="13">
        <v>3252.0</v>
      </c>
      <c r="K25" s="13" t="s">
        <v>58</v>
      </c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</row>
    <row r="26" ht="15.75" customHeight="1">
      <c r="A26" s="13" t="s">
        <v>59</v>
      </c>
      <c r="B26" s="13" t="s">
        <v>60</v>
      </c>
      <c r="C26" s="13">
        <v>3.0</v>
      </c>
      <c r="D26" s="13"/>
      <c r="E26" s="13"/>
      <c r="F26" s="13"/>
      <c r="G26" s="13"/>
      <c r="H26" s="14">
        <f t="shared" si="1"/>
        <v>9</v>
      </c>
      <c r="I26" s="13">
        <v>13593.0</v>
      </c>
      <c r="J26" s="13">
        <v>16776.0</v>
      </c>
      <c r="K26" s="13" t="s">
        <v>61</v>
      </c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</row>
    <row r="27" ht="15.75" customHeight="1">
      <c r="A27" s="13" t="s">
        <v>62</v>
      </c>
      <c r="B27" s="13" t="s">
        <v>63</v>
      </c>
      <c r="C27" s="13">
        <v>2.0</v>
      </c>
      <c r="D27" s="13"/>
      <c r="E27" s="13"/>
      <c r="F27" s="13"/>
      <c r="G27" s="13"/>
      <c r="H27" s="14">
        <f t="shared" si="1"/>
        <v>6</v>
      </c>
      <c r="I27" s="13">
        <v>5685.0</v>
      </c>
      <c r="J27" s="13">
        <v>3482.0</v>
      </c>
      <c r="K27" s="13" t="s">
        <v>64</v>
      </c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</row>
    <row r="28" ht="15.75" customHeight="1">
      <c r="A28" s="13" t="s">
        <v>65</v>
      </c>
      <c r="B28" s="13" t="s">
        <v>66</v>
      </c>
      <c r="C28" s="13">
        <v>1.0</v>
      </c>
      <c r="D28" s="13"/>
      <c r="E28" s="13"/>
      <c r="F28" s="13"/>
      <c r="G28" s="13"/>
      <c r="H28" s="14">
        <f t="shared" si="1"/>
        <v>3</v>
      </c>
      <c r="I28" s="13">
        <v>16613.0</v>
      </c>
      <c r="J28" s="13">
        <v>15127.0</v>
      </c>
      <c r="K28" s="13" t="s">
        <v>67</v>
      </c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</row>
    <row r="29" ht="15.75" customHeight="1">
      <c r="A29" s="13" t="s">
        <v>68</v>
      </c>
      <c r="B29" s="13" t="s">
        <v>69</v>
      </c>
      <c r="C29" s="13">
        <v>1.0</v>
      </c>
      <c r="D29" s="13"/>
      <c r="E29" s="13"/>
      <c r="F29" s="13"/>
      <c r="G29" s="13"/>
      <c r="H29" s="14">
        <f t="shared" si="1"/>
        <v>3</v>
      </c>
      <c r="I29" s="13">
        <v>8452.0</v>
      </c>
      <c r="J29" s="13">
        <v>9339.0</v>
      </c>
      <c r="K29" s="13" t="s">
        <v>70</v>
      </c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</row>
    <row r="30" ht="15.75" customHeight="1">
      <c r="A30" s="13" t="s">
        <v>71</v>
      </c>
      <c r="B30" s="13" t="s">
        <v>72</v>
      </c>
      <c r="C30" s="13">
        <v>5.0</v>
      </c>
      <c r="D30" s="13"/>
      <c r="E30" s="13"/>
      <c r="F30" s="13"/>
      <c r="G30" s="13"/>
      <c r="H30" s="14">
        <f t="shared" si="1"/>
        <v>15</v>
      </c>
      <c r="I30" s="13">
        <v>6123.0</v>
      </c>
      <c r="J30" s="13">
        <v>4995.0</v>
      </c>
      <c r="K30" s="13" t="s">
        <v>73</v>
      </c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</row>
    <row r="31" ht="15.75" customHeight="1">
      <c r="A31" s="13" t="s">
        <v>74</v>
      </c>
      <c r="B31" s="13" t="s">
        <v>75</v>
      </c>
      <c r="C31" s="13">
        <v>3.0</v>
      </c>
      <c r="D31" s="13"/>
      <c r="E31" s="13">
        <v>1.0</v>
      </c>
      <c r="F31" s="13">
        <v>2.0</v>
      </c>
      <c r="G31" s="13"/>
      <c r="H31" s="14">
        <f t="shared" si="1"/>
        <v>13</v>
      </c>
      <c r="I31" s="13">
        <v>16396.0</v>
      </c>
      <c r="J31" s="13">
        <v>12329.0</v>
      </c>
      <c r="K31" s="13" t="s">
        <v>76</v>
      </c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</row>
    <row r="32" ht="15.75" customHeight="1">
      <c r="A32" s="13" t="s">
        <v>77</v>
      </c>
      <c r="B32" s="13" t="s">
        <v>78</v>
      </c>
      <c r="C32" s="13">
        <v>3.0</v>
      </c>
      <c r="D32" s="13"/>
      <c r="E32" s="13"/>
      <c r="F32" s="13">
        <v>7.0</v>
      </c>
      <c r="G32" s="13"/>
      <c r="H32" s="14">
        <f t="shared" si="1"/>
        <v>16</v>
      </c>
      <c r="I32" s="13">
        <v>10520.0</v>
      </c>
      <c r="J32" s="13">
        <v>12861.0</v>
      </c>
      <c r="K32" s="13" t="s">
        <v>79</v>
      </c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</row>
    <row r="33" ht="12.75" customHeight="1">
      <c r="A33" s="13" t="s">
        <v>80</v>
      </c>
      <c r="B33" s="13" t="s">
        <v>81</v>
      </c>
      <c r="C33" s="13"/>
      <c r="D33" s="13"/>
      <c r="E33" s="13"/>
      <c r="F33" s="13"/>
      <c r="G33" s="13"/>
      <c r="H33" s="14">
        <f t="shared" si="1"/>
        <v>0</v>
      </c>
      <c r="I33" s="13">
        <v>1.0</v>
      </c>
      <c r="J33" s="13"/>
      <c r="K33" s="13" t="s">
        <v>82</v>
      </c>
    </row>
    <row r="34" ht="12.75" customHeight="1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</row>
    <row r="35" ht="12.75" customHeight="1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ht="12.75" customHeight="1">
      <c r="A36" s="3" t="s">
        <v>83</v>
      </c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</row>
    <row r="37" ht="12.75" customHeight="1"/>
    <row r="38" ht="12.75" customHeight="1">
      <c r="A38" s="5" t="s">
        <v>3</v>
      </c>
      <c r="B38" s="5" t="s">
        <v>4</v>
      </c>
      <c r="C38" s="5" t="s">
        <v>5</v>
      </c>
      <c r="D38" s="5" t="s">
        <v>6</v>
      </c>
      <c r="E38" s="5" t="s">
        <v>7</v>
      </c>
      <c r="F38" s="5" t="s">
        <v>8</v>
      </c>
      <c r="G38" s="5" t="s">
        <v>9</v>
      </c>
      <c r="H38" s="6" t="s">
        <v>10</v>
      </c>
      <c r="I38" s="7" t="s">
        <v>11</v>
      </c>
      <c r="J38" s="8"/>
      <c r="K38" s="9" t="s">
        <v>12</v>
      </c>
    </row>
    <row r="39" ht="12.75" customHeight="1">
      <c r="A39" s="11"/>
      <c r="B39" s="11"/>
      <c r="C39" s="11"/>
      <c r="D39" s="11"/>
      <c r="E39" s="11"/>
      <c r="F39" s="11"/>
      <c r="G39" s="11"/>
      <c r="H39" s="11"/>
      <c r="I39" s="12" t="s">
        <v>13</v>
      </c>
      <c r="J39" s="12" t="s">
        <v>14</v>
      </c>
      <c r="K39" s="11"/>
    </row>
    <row r="40" ht="12.75" customHeight="1">
      <c r="A40" s="13" t="s">
        <v>84</v>
      </c>
      <c r="B40" s="13" t="s">
        <v>85</v>
      </c>
      <c r="C40" s="13">
        <v>5.0</v>
      </c>
      <c r="D40" s="13"/>
      <c r="E40" s="13"/>
      <c r="F40" s="13"/>
      <c r="G40" s="13"/>
      <c r="H40" s="14">
        <f t="shared" ref="H40:H51" si="2">C40*3+D40*1+E40*2+F40*1+G40*1</f>
        <v>15</v>
      </c>
      <c r="I40" s="13">
        <v>18001.0</v>
      </c>
      <c r="J40" s="13">
        <v>20314.0</v>
      </c>
      <c r="K40" s="13" t="s">
        <v>86</v>
      </c>
      <c r="L40" s="15"/>
      <c r="M40" s="15"/>
    </row>
    <row r="41" ht="12.75" customHeight="1">
      <c r="A41" s="13" t="s">
        <v>87</v>
      </c>
      <c r="B41" s="13" t="s">
        <v>88</v>
      </c>
      <c r="C41" s="13">
        <v>7.0</v>
      </c>
      <c r="D41" s="13"/>
      <c r="E41" s="13"/>
      <c r="F41" s="13"/>
      <c r="G41" s="13"/>
      <c r="H41" s="14">
        <f t="shared" si="2"/>
        <v>21</v>
      </c>
      <c r="I41" s="13">
        <v>28822.0</v>
      </c>
      <c r="J41" s="13">
        <v>14503.0</v>
      </c>
      <c r="K41" s="13" t="s">
        <v>89</v>
      </c>
      <c r="L41" s="15"/>
      <c r="M41" s="15"/>
    </row>
    <row r="42" ht="12.75" customHeight="1">
      <c r="A42" s="13" t="s">
        <v>90</v>
      </c>
      <c r="B42" s="13" t="s">
        <v>91</v>
      </c>
      <c r="C42" s="13">
        <v>11.0</v>
      </c>
      <c r="D42" s="13"/>
      <c r="E42" s="13"/>
      <c r="F42" s="13"/>
      <c r="G42" s="13"/>
      <c r="H42" s="14">
        <f t="shared" si="2"/>
        <v>33</v>
      </c>
      <c r="I42" s="13">
        <v>24127.0</v>
      </c>
      <c r="J42" s="13">
        <v>27760.0</v>
      </c>
      <c r="K42" s="13" t="s">
        <v>92</v>
      </c>
      <c r="L42" s="15"/>
      <c r="M42" s="15"/>
    </row>
    <row r="43" ht="12.75" customHeight="1">
      <c r="A43" s="13" t="s">
        <v>93</v>
      </c>
      <c r="B43" s="13" t="s">
        <v>94</v>
      </c>
      <c r="C43" s="13">
        <v>2.0</v>
      </c>
      <c r="D43" s="13"/>
      <c r="E43" s="13"/>
      <c r="F43" s="13"/>
      <c r="G43" s="13"/>
      <c r="H43" s="14">
        <f t="shared" si="2"/>
        <v>6</v>
      </c>
      <c r="I43" s="13">
        <v>14137.0</v>
      </c>
      <c r="J43" s="13">
        <v>16570.0</v>
      </c>
      <c r="K43" s="13" t="s">
        <v>95</v>
      </c>
      <c r="L43" s="15"/>
      <c r="M43" s="15"/>
    </row>
    <row r="44" ht="12.75" customHeight="1">
      <c r="A44" s="13" t="s">
        <v>96</v>
      </c>
      <c r="B44" s="13" t="s">
        <v>97</v>
      </c>
      <c r="C44" s="13">
        <v>10.0</v>
      </c>
      <c r="D44" s="13"/>
      <c r="E44" s="13"/>
      <c r="F44" s="13"/>
      <c r="G44" s="13">
        <v>2.0</v>
      </c>
      <c r="H44" s="14">
        <f t="shared" si="2"/>
        <v>32</v>
      </c>
      <c r="I44" s="13">
        <v>26963.0</v>
      </c>
      <c r="J44" s="13">
        <v>35759.0</v>
      </c>
      <c r="K44" s="13" t="s">
        <v>98</v>
      </c>
      <c r="L44" s="15"/>
      <c r="M44" s="15"/>
    </row>
    <row r="45" ht="12.75" customHeight="1">
      <c r="A45" s="13" t="s">
        <v>99</v>
      </c>
      <c r="B45" s="13" t="s">
        <v>100</v>
      </c>
      <c r="C45" s="13">
        <v>6.0</v>
      </c>
      <c r="D45" s="13"/>
      <c r="E45" s="13"/>
      <c r="F45" s="13"/>
      <c r="G45" s="13"/>
      <c r="H45" s="14">
        <f t="shared" si="2"/>
        <v>18</v>
      </c>
      <c r="I45" s="13">
        <v>30246.0</v>
      </c>
      <c r="J45" s="13">
        <v>29802.0</v>
      </c>
      <c r="K45" s="13" t="s">
        <v>92</v>
      </c>
      <c r="L45" s="15"/>
      <c r="M45" s="15"/>
    </row>
    <row r="46" ht="12.75" customHeight="1">
      <c r="A46" s="13" t="s">
        <v>101</v>
      </c>
      <c r="B46" s="13" t="s">
        <v>102</v>
      </c>
      <c r="C46" s="13">
        <v>10.0</v>
      </c>
      <c r="D46" s="13"/>
      <c r="E46" s="13"/>
      <c r="F46" s="13"/>
      <c r="G46" s="13"/>
      <c r="H46" s="14">
        <f t="shared" si="2"/>
        <v>30</v>
      </c>
      <c r="I46" s="13">
        <v>50019.0</v>
      </c>
      <c r="J46" s="13">
        <v>26627.0</v>
      </c>
      <c r="K46" s="13" t="s">
        <v>103</v>
      </c>
      <c r="L46" s="15"/>
      <c r="M46" s="15"/>
    </row>
    <row r="47" ht="12.75" customHeight="1">
      <c r="A47" s="13" t="s">
        <v>104</v>
      </c>
      <c r="B47" s="13" t="s">
        <v>105</v>
      </c>
      <c r="C47" s="13">
        <v>6.0</v>
      </c>
      <c r="D47" s="13"/>
      <c r="E47" s="13"/>
      <c r="F47" s="13"/>
      <c r="G47" s="13"/>
      <c r="H47" s="14">
        <f t="shared" si="2"/>
        <v>18</v>
      </c>
      <c r="I47" s="13">
        <v>22001.0</v>
      </c>
      <c r="J47" s="13">
        <v>26469.0</v>
      </c>
      <c r="K47" s="13" t="s">
        <v>106</v>
      </c>
      <c r="L47" s="15"/>
      <c r="M47" s="15"/>
    </row>
    <row r="48" ht="12.75" customHeight="1">
      <c r="A48" s="13" t="s">
        <v>107</v>
      </c>
      <c r="B48" s="13" t="s">
        <v>108</v>
      </c>
      <c r="C48" s="13">
        <v>4.0</v>
      </c>
      <c r="D48" s="13"/>
      <c r="E48" s="13">
        <v>1.0</v>
      </c>
      <c r="F48" s="13"/>
      <c r="G48" s="13"/>
      <c r="H48" s="14">
        <f t="shared" si="2"/>
        <v>14</v>
      </c>
      <c r="I48" s="13">
        <v>55194.0</v>
      </c>
      <c r="J48" s="13">
        <v>14602.0</v>
      </c>
      <c r="K48" s="13" t="s">
        <v>109</v>
      </c>
      <c r="L48" s="15"/>
      <c r="M48" s="15"/>
    </row>
    <row r="49" ht="12.75" customHeight="1">
      <c r="A49" s="13" t="s">
        <v>110</v>
      </c>
      <c r="B49" s="13" t="s">
        <v>111</v>
      </c>
      <c r="C49" s="13"/>
      <c r="D49" s="13"/>
      <c r="E49" s="13"/>
      <c r="F49" s="13"/>
      <c r="G49" s="13"/>
      <c r="H49" s="14">
        <f t="shared" si="2"/>
        <v>0</v>
      </c>
      <c r="I49" s="13">
        <v>17280.0</v>
      </c>
      <c r="J49" s="13">
        <v>15057.0</v>
      </c>
      <c r="K49" s="13" t="s">
        <v>112</v>
      </c>
      <c r="L49" s="15"/>
      <c r="M49" s="15"/>
    </row>
    <row r="50" ht="12.75" customHeight="1">
      <c r="A50" s="13" t="s">
        <v>113</v>
      </c>
      <c r="B50" s="13" t="s">
        <v>114</v>
      </c>
      <c r="C50" s="13">
        <v>25.0</v>
      </c>
      <c r="D50" s="13"/>
      <c r="E50" s="13"/>
      <c r="F50" s="13"/>
      <c r="G50" s="13"/>
      <c r="H50" s="14">
        <f t="shared" si="2"/>
        <v>75</v>
      </c>
      <c r="I50" s="13">
        <v>148067.0</v>
      </c>
      <c r="J50" s="13">
        <v>147837.0</v>
      </c>
      <c r="K50" s="13" t="s">
        <v>115</v>
      </c>
      <c r="L50" s="15"/>
      <c r="M50" s="15"/>
    </row>
    <row r="51" ht="12.75" customHeight="1">
      <c r="A51" s="13" t="s">
        <v>116</v>
      </c>
      <c r="B51" s="13" t="s">
        <v>117</v>
      </c>
      <c r="C51" s="13">
        <v>3.0</v>
      </c>
      <c r="D51" s="13"/>
      <c r="E51" s="13"/>
      <c r="F51" s="13"/>
      <c r="G51" s="13"/>
      <c r="H51" s="14">
        <f t="shared" si="2"/>
        <v>9</v>
      </c>
      <c r="I51" s="13">
        <v>27535.0</v>
      </c>
      <c r="J51" s="13">
        <v>25836.0</v>
      </c>
      <c r="K51" s="13" t="s">
        <v>118</v>
      </c>
      <c r="L51" s="15"/>
      <c r="M51" s="15"/>
    </row>
    <row r="52" ht="12.75" customHeight="1">
      <c r="A52" s="15"/>
      <c r="B52" s="15"/>
      <c r="C52" s="15"/>
      <c r="D52" s="15"/>
      <c r="E52" s="15"/>
      <c r="F52" s="15"/>
      <c r="G52" s="16"/>
      <c r="H52" s="16"/>
    </row>
    <row r="53" ht="12.75" customHeight="1"/>
    <row r="54" ht="12.75" customHeight="1">
      <c r="A54" s="3" t="s">
        <v>119</v>
      </c>
    </row>
    <row r="55" ht="12.75" customHeight="1"/>
    <row r="56" ht="12.75" customHeight="1">
      <c r="A56" s="5" t="s">
        <v>3</v>
      </c>
      <c r="B56" s="5" t="s">
        <v>4</v>
      </c>
      <c r="C56" s="5" t="s">
        <v>5</v>
      </c>
      <c r="D56" s="5" t="s">
        <v>6</v>
      </c>
      <c r="E56" s="5" t="s">
        <v>7</v>
      </c>
      <c r="F56" s="5" t="s">
        <v>8</v>
      </c>
      <c r="G56" s="5" t="s">
        <v>9</v>
      </c>
      <c r="H56" s="6" t="s">
        <v>10</v>
      </c>
      <c r="I56" s="7" t="s">
        <v>11</v>
      </c>
      <c r="J56" s="8"/>
      <c r="K56" s="9" t="s">
        <v>12</v>
      </c>
    </row>
    <row r="57" ht="12.75" customHeight="1">
      <c r="A57" s="11"/>
      <c r="B57" s="11"/>
      <c r="C57" s="11"/>
      <c r="D57" s="11"/>
      <c r="E57" s="11"/>
      <c r="F57" s="11"/>
      <c r="G57" s="11"/>
      <c r="H57" s="11"/>
      <c r="I57" s="12" t="s">
        <v>13</v>
      </c>
      <c r="J57" s="12" t="s">
        <v>14</v>
      </c>
      <c r="K57" s="11"/>
    </row>
    <row r="58" ht="12.75" customHeight="1">
      <c r="A58" s="13" t="s">
        <v>120</v>
      </c>
      <c r="B58" s="13" t="s">
        <v>121</v>
      </c>
      <c r="C58" s="13"/>
      <c r="D58" s="13"/>
      <c r="E58" s="13"/>
      <c r="F58" s="13"/>
      <c r="G58" s="13"/>
      <c r="H58" s="14">
        <f t="shared" ref="H58:H80" si="3">C58*3+D58*1+E58*2+F58*1+G58*1</f>
        <v>0</v>
      </c>
      <c r="I58" s="13">
        <v>5269.0</v>
      </c>
      <c r="J58" s="13">
        <v>4999.0</v>
      </c>
      <c r="K58" s="13" t="s">
        <v>122</v>
      </c>
    </row>
    <row r="59" ht="12.75" customHeight="1">
      <c r="A59" s="13" t="s">
        <v>123</v>
      </c>
      <c r="B59" s="13" t="s">
        <v>124</v>
      </c>
      <c r="C59" s="13">
        <v>4.0</v>
      </c>
      <c r="D59" s="13"/>
      <c r="E59" s="13"/>
      <c r="F59" s="13"/>
      <c r="G59" s="13"/>
      <c r="H59" s="14">
        <f t="shared" si="3"/>
        <v>12</v>
      </c>
      <c r="I59" s="13">
        <v>9209.0</v>
      </c>
      <c r="J59" s="13">
        <v>11215.0</v>
      </c>
      <c r="K59" s="13" t="s">
        <v>125</v>
      </c>
    </row>
    <row r="60" ht="12.75" customHeight="1">
      <c r="A60" s="13" t="s">
        <v>126</v>
      </c>
      <c r="B60" s="13" t="s">
        <v>127</v>
      </c>
      <c r="C60" s="13">
        <v>7.0</v>
      </c>
      <c r="D60" s="13"/>
      <c r="E60" s="13"/>
      <c r="F60" s="13"/>
      <c r="G60" s="13"/>
      <c r="H60" s="14">
        <f t="shared" si="3"/>
        <v>21</v>
      </c>
      <c r="I60" s="13">
        <v>40636.0</v>
      </c>
      <c r="J60" s="13">
        <v>27556.0</v>
      </c>
      <c r="K60" s="13" t="s">
        <v>128</v>
      </c>
    </row>
    <row r="61" ht="12.75" customHeight="1">
      <c r="A61" s="13" t="s">
        <v>129</v>
      </c>
      <c r="B61" s="13" t="s">
        <v>130</v>
      </c>
      <c r="C61" s="13">
        <v>14.0</v>
      </c>
      <c r="D61" s="13"/>
      <c r="E61" s="13"/>
      <c r="F61" s="13"/>
      <c r="G61" s="13"/>
      <c r="H61" s="14">
        <f t="shared" si="3"/>
        <v>42</v>
      </c>
      <c r="I61" s="13">
        <v>89406.0</v>
      </c>
      <c r="J61" s="13">
        <v>55831.0</v>
      </c>
      <c r="K61" s="13" t="s">
        <v>131</v>
      </c>
    </row>
    <row r="62" ht="12.75" customHeight="1">
      <c r="A62" s="13" t="s">
        <v>132</v>
      </c>
      <c r="B62" s="13" t="s">
        <v>133</v>
      </c>
      <c r="C62" s="13"/>
      <c r="D62" s="13"/>
      <c r="E62" s="13"/>
      <c r="F62" s="13"/>
      <c r="G62" s="13"/>
      <c r="H62" s="14">
        <f t="shared" si="3"/>
        <v>0</v>
      </c>
      <c r="I62" s="13">
        <v>7091.0</v>
      </c>
      <c r="J62" s="13">
        <v>4192.0</v>
      </c>
      <c r="K62" s="13" t="s">
        <v>134</v>
      </c>
    </row>
    <row r="63" ht="12.75" customHeight="1">
      <c r="A63" s="13" t="s">
        <v>135</v>
      </c>
      <c r="B63" s="13" t="s">
        <v>136</v>
      </c>
      <c r="C63" s="13"/>
      <c r="D63" s="13"/>
      <c r="E63" s="13"/>
      <c r="F63" s="13"/>
      <c r="G63" s="13"/>
      <c r="H63" s="14">
        <f t="shared" si="3"/>
        <v>0</v>
      </c>
      <c r="I63" s="13">
        <v>8625.0</v>
      </c>
      <c r="J63" s="13">
        <v>4830.0</v>
      </c>
      <c r="K63" s="13" t="s">
        <v>137</v>
      </c>
    </row>
    <row r="64" ht="12.75" customHeight="1">
      <c r="A64" s="13" t="s">
        <v>138</v>
      </c>
      <c r="B64" s="13" t="s">
        <v>139</v>
      </c>
      <c r="C64" s="13"/>
      <c r="D64" s="13"/>
      <c r="E64" s="13"/>
      <c r="F64" s="13"/>
      <c r="G64" s="13"/>
      <c r="H64" s="14">
        <f t="shared" si="3"/>
        <v>0</v>
      </c>
      <c r="I64" s="13">
        <v>11452.0</v>
      </c>
      <c r="J64" s="13">
        <v>10128.0</v>
      </c>
      <c r="K64" s="13" t="s">
        <v>140</v>
      </c>
    </row>
    <row r="65" ht="12.75" customHeight="1">
      <c r="A65" s="13" t="s">
        <v>141</v>
      </c>
      <c r="B65" s="13" t="s">
        <v>142</v>
      </c>
      <c r="C65" s="13"/>
      <c r="D65" s="13"/>
      <c r="E65" s="13"/>
      <c r="F65" s="13"/>
      <c r="G65" s="13"/>
      <c r="H65" s="14">
        <f t="shared" si="3"/>
        <v>0</v>
      </c>
      <c r="I65" s="13">
        <v>15673.0</v>
      </c>
      <c r="J65" s="13">
        <v>9988.0</v>
      </c>
      <c r="K65" s="13" t="s">
        <v>143</v>
      </c>
    </row>
    <row r="66" ht="12.75" customHeight="1">
      <c r="A66" s="13" t="s">
        <v>144</v>
      </c>
      <c r="B66" s="13" t="s">
        <v>145</v>
      </c>
      <c r="C66" s="13">
        <v>1.0</v>
      </c>
      <c r="D66" s="13">
        <v>24.0</v>
      </c>
      <c r="E66" s="13"/>
      <c r="F66" s="13"/>
      <c r="G66" s="13"/>
      <c r="H66" s="14">
        <f t="shared" si="3"/>
        <v>27</v>
      </c>
      <c r="I66" s="13">
        <v>25329.0</v>
      </c>
      <c r="J66" s="13">
        <v>21515.0</v>
      </c>
      <c r="K66" s="13" t="s">
        <v>146</v>
      </c>
    </row>
    <row r="67" ht="12.75" customHeight="1">
      <c r="A67" s="13" t="s">
        <v>147</v>
      </c>
      <c r="B67" s="13" t="s">
        <v>148</v>
      </c>
      <c r="C67" s="13"/>
      <c r="D67" s="13"/>
      <c r="E67" s="13"/>
      <c r="F67" s="13"/>
      <c r="G67" s="13"/>
      <c r="H67" s="14">
        <f t="shared" si="3"/>
        <v>0</v>
      </c>
      <c r="I67" s="13">
        <v>9590.0</v>
      </c>
      <c r="J67" s="13">
        <v>7034.0</v>
      </c>
      <c r="K67" s="13" t="s">
        <v>149</v>
      </c>
    </row>
    <row r="68" ht="12.75" customHeight="1">
      <c r="A68" s="13" t="s">
        <v>150</v>
      </c>
      <c r="B68" s="13" t="s">
        <v>151</v>
      </c>
      <c r="C68" s="13"/>
      <c r="D68" s="13"/>
      <c r="E68" s="13"/>
      <c r="F68" s="13"/>
      <c r="G68" s="13"/>
      <c r="H68" s="14">
        <f t="shared" si="3"/>
        <v>0</v>
      </c>
      <c r="I68" s="13">
        <v>8440.0</v>
      </c>
      <c r="J68" s="13">
        <v>6116.0</v>
      </c>
      <c r="K68" s="13" t="s">
        <v>152</v>
      </c>
    </row>
    <row r="69" ht="12.75" customHeight="1">
      <c r="A69" s="13" t="s">
        <v>153</v>
      </c>
      <c r="B69" s="13" t="s">
        <v>154</v>
      </c>
      <c r="C69" s="13"/>
      <c r="D69" s="13"/>
      <c r="E69" s="13"/>
      <c r="F69" s="13"/>
      <c r="G69" s="13"/>
      <c r="H69" s="14">
        <f t="shared" si="3"/>
        <v>0</v>
      </c>
      <c r="I69" s="13">
        <v>6217.0</v>
      </c>
      <c r="J69" s="13">
        <v>5643.0</v>
      </c>
      <c r="K69" s="13" t="s">
        <v>155</v>
      </c>
    </row>
    <row r="70" ht="12.75" customHeight="1">
      <c r="A70" s="13" t="s">
        <v>156</v>
      </c>
      <c r="B70" s="13" t="s">
        <v>157</v>
      </c>
      <c r="C70" s="13"/>
      <c r="D70" s="13"/>
      <c r="E70" s="13"/>
      <c r="F70" s="13"/>
      <c r="G70" s="13"/>
      <c r="H70" s="14">
        <f t="shared" si="3"/>
        <v>0</v>
      </c>
      <c r="I70" s="13">
        <v>9770.0</v>
      </c>
      <c r="J70" s="13">
        <v>6705.0</v>
      </c>
      <c r="K70" s="13" t="s">
        <v>158</v>
      </c>
    </row>
    <row r="71" ht="12.75" customHeight="1">
      <c r="A71" s="13" t="s">
        <v>159</v>
      </c>
      <c r="B71" s="13" t="s">
        <v>160</v>
      </c>
      <c r="C71" s="13">
        <v>1.0</v>
      </c>
      <c r="D71" s="13"/>
      <c r="E71" s="13"/>
      <c r="F71" s="13"/>
      <c r="G71" s="13"/>
      <c r="H71" s="14">
        <f t="shared" si="3"/>
        <v>3</v>
      </c>
      <c r="I71" s="13">
        <v>29667.0</v>
      </c>
      <c r="J71" s="13">
        <v>24714.0</v>
      </c>
      <c r="K71" s="13" t="s">
        <v>161</v>
      </c>
    </row>
    <row r="72" ht="12.75" customHeight="1">
      <c r="A72" s="13" t="s">
        <v>162</v>
      </c>
      <c r="B72" s="13" t="s">
        <v>163</v>
      </c>
      <c r="C72" s="13"/>
      <c r="D72" s="13"/>
      <c r="E72" s="13"/>
      <c r="F72" s="13"/>
      <c r="G72" s="13"/>
      <c r="H72" s="14">
        <f t="shared" si="3"/>
        <v>0</v>
      </c>
      <c r="I72" s="13">
        <v>4159.0</v>
      </c>
      <c r="J72" s="13">
        <v>3032.0</v>
      </c>
      <c r="K72" s="13" t="s">
        <v>164</v>
      </c>
    </row>
    <row r="73" ht="12.75" customHeight="1">
      <c r="A73" s="13" t="s">
        <v>165</v>
      </c>
      <c r="B73" s="13" t="s">
        <v>166</v>
      </c>
      <c r="C73" s="13">
        <v>4.0</v>
      </c>
      <c r="D73" s="13">
        <v>11.0</v>
      </c>
      <c r="E73" s="13"/>
      <c r="F73" s="13"/>
      <c r="G73" s="13"/>
      <c r="H73" s="14">
        <f t="shared" si="3"/>
        <v>23</v>
      </c>
      <c r="I73" s="13">
        <v>12144.0</v>
      </c>
      <c r="J73" s="13">
        <v>11328.0</v>
      </c>
      <c r="K73" s="13" t="s">
        <v>167</v>
      </c>
    </row>
    <row r="74" ht="12.75" customHeight="1">
      <c r="A74" s="13" t="s">
        <v>168</v>
      </c>
      <c r="B74" s="13" t="s">
        <v>169</v>
      </c>
      <c r="C74" s="13">
        <v>6.0</v>
      </c>
      <c r="D74" s="13"/>
      <c r="E74" s="13"/>
      <c r="F74" s="13"/>
      <c r="G74" s="13"/>
      <c r="H74" s="14">
        <f t="shared" si="3"/>
        <v>18</v>
      </c>
      <c r="I74" s="13">
        <v>32252.0</v>
      </c>
      <c r="J74" s="13">
        <v>29935.0</v>
      </c>
      <c r="K74" s="13" t="s">
        <v>170</v>
      </c>
    </row>
    <row r="75" ht="12.75" customHeight="1">
      <c r="A75" s="13" t="s">
        <v>171</v>
      </c>
      <c r="B75" s="13" t="s">
        <v>172</v>
      </c>
      <c r="C75" s="13">
        <v>7.0</v>
      </c>
      <c r="D75" s="13">
        <v>42.0</v>
      </c>
      <c r="E75" s="13"/>
      <c r="F75" s="13"/>
      <c r="G75" s="13"/>
      <c r="H75" s="14">
        <f t="shared" si="3"/>
        <v>63</v>
      </c>
      <c r="I75" s="13">
        <v>18721.0</v>
      </c>
      <c r="J75" s="13">
        <v>15739.0</v>
      </c>
      <c r="K75" s="13" t="s">
        <v>173</v>
      </c>
    </row>
    <row r="76" ht="12.75" customHeight="1">
      <c r="A76" s="13" t="s">
        <v>174</v>
      </c>
      <c r="B76" s="13" t="s">
        <v>175</v>
      </c>
      <c r="C76" s="13"/>
      <c r="D76" s="13"/>
      <c r="E76" s="13"/>
      <c r="F76" s="13"/>
      <c r="G76" s="13"/>
      <c r="H76" s="14">
        <f t="shared" si="3"/>
        <v>0</v>
      </c>
      <c r="I76" s="13">
        <v>7806.0</v>
      </c>
      <c r="J76" s="13">
        <v>6791.0</v>
      </c>
      <c r="K76" s="13" t="s">
        <v>176</v>
      </c>
    </row>
    <row r="77" ht="12.75" customHeight="1">
      <c r="A77" s="13" t="s">
        <v>177</v>
      </c>
      <c r="B77" s="13" t="s">
        <v>178</v>
      </c>
      <c r="C77" s="13"/>
      <c r="D77" s="13"/>
      <c r="E77" s="13"/>
      <c r="F77" s="13"/>
      <c r="G77" s="13"/>
      <c r="H77" s="14">
        <f t="shared" si="3"/>
        <v>0</v>
      </c>
      <c r="I77" s="13">
        <v>24277.0</v>
      </c>
      <c r="J77" s="13">
        <v>19374.0</v>
      </c>
      <c r="K77" s="13" t="s">
        <v>179</v>
      </c>
    </row>
    <row r="78" ht="12.75" customHeight="1">
      <c r="A78" s="13" t="s">
        <v>180</v>
      </c>
      <c r="B78" s="13" t="s">
        <v>181</v>
      </c>
      <c r="C78" s="13"/>
      <c r="D78" s="13">
        <v>10.0</v>
      </c>
      <c r="E78" s="13"/>
      <c r="F78" s="13"/>
      <c r="G78" s="13"/>
      <c r="H78" s="14">
        <f t="shared" si="3"/>
        <v>10</v>
      </c>
      <c r="I78" s="13">
        <v>18784.0</v>
      </c>
      <c r="J78" s="13">
        <v>15680.0</v>
      </c>
      <c r="K78" s="13" t="s">
        <v>182</v>
      </c>
    </row>
    <row r="79" ht="12.75" customHeight="1">
      <c r="A79" s="13" t="s">
        <v>183</v>
      </c>
      <c r="B79" s="13" t="s">
        <v>184</v>
      </c>
      <c r="C79" s="13">
        <v>10.0</v>
      </c>
      <c r="D79" s="13"/>
      <c r="E79" s="13"/>
      <c r="F79" s="13"/>
      <c r="G79" s="13"/>
      <c r="H79" s="14">
        <f t="shared" si="3"/>
        <v>30</v>
      </c>
      <c r="I79" s="13">
        <v>21747.0</v>
      </c>
      <c r="J79" s="13">
        <v>15365.0</v>
      </c>
      <c r="K79" s="13" t="s">
        <v>185</v>
      </c>
    </row>
    <row r="80" ht="12.75" customHeight="1">
      <c r="A80" s="13" t="s">
        <v>186</v>
      </c>
      <c r="B80" s="13" t="s">
        <v>187</v>
      </c>
      <c r="C80" s="13"/>
      <c r="D80" s="13"/>
      <c r="E80" s="13"/>
      <c r="F80" s="13"/>
      <c r="G80" s="13"/>
      <c r="H80" s="14">
        <f t="shared" si="3"/>
        <v>0</v>
      </c>
      <c r="I80" s="13">
        <v>6663.0</v>
      </c>
      <c r="J80" s="13">
        <v>5293.0</v>
      </c>
      <c r="K80" s="13" t="s">
        <v>188</v>
      </c>
    </row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35">
    <mergeCell ref="E9:E10"/>
    <mergeCell ref="F9:F10"/>
    <mergeCell ref="G9:G10"/>
    <mergeCell ref="I9:J9"/>
    <mergeCell ref="K9:K10"/>
    <mergeCell ref="H9:H10"/>
    <mergeCell ref="A2:F2"/>
    <mergeCell ref="A4:F4"/>
    <mergeCell ref="A7:C7"/>
    <mergeCell ref="A9:A10"/>
    <mergeCell ref="B9:B10"/>
    <mergeCell ref="C9:C10"/>
    <mergeCell ref="D9:D10"/>
    <mergeCell ref="G38:G39"/>
    <mergeCell ref="I38:J38"/>
    <mergeCell ref="K38:K39"/>
    <mergeCell ref="H38:H39"/>
    <mergeCell ref="A36:C36"/>
    <mergeCell ref="A38:A39"/>
    <mergeCell ref="B38:B39"/>
    <mergeCell ref="C38:C39"/>
    <mergeCell ref="D38:D39"/>
    <mergeCell ref="E38:E39"/>
    <mergeCell ref="F38:F39"/>
    <mergeCell ref="G56:G57"/>
    <mergeCell ref="I56:J56"/>
    <mergeCell ref="K56:K57"/>
    <mergeCell ref="H56:H57"/>
    <mergeCell ref="A54:C54"/>
    <mergeCell ref="A56:A57"/>
    <mergeCell ref="B56:B57"/>
    <mergeCell ref="C56:C57"/>
    <mergeCell ref="D56:D57"/>
    <mergeCell ref="E56:E57"/>
    <mergeCell ref="F56:F57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2017-05-03T06:33:28Z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