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00"/>
  </bookViews>
  <sheets>
    <sheet name="Mẫu báo cáo tổng hợp cho PG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<sst xmlns="http://schemas.openxmlformats.org/spreadsheetml/2006/main" count="227" uniqueCount="203">
  <si>
    <t>BÁO CÁO TỔNG HỢP ĐĂNG BÀI CÁC TRƯỜNG THÁNG 7</t>
  </si>
  <si>
    <t>Phòng giáo dục: PGD TPTDM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</si>
  <si>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</si>
  <si>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</si>
  <si>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</si>
  <si>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</si>
  <si>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</si>
  <si>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</si>
  <si>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</si>
  <si>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</si>
  <si>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</si>
  <si>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</si>
  <si>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</si>
  <si>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</si>
  <si>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</si>
  <si>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Trường Tiểu học Định Hòa 2</t>
  </si>
  <si>
    <t>thdinhhoa2.tptdm.edu.vn</t>
  </si>
  <si>
    <t>149.80 MB</t>
  </si>
  <si>
    <t>Tiểu học Phú Lợi 2</t>
  </si>
  <si>
    <t>thphuloi2.tptdm.edu.vn</t>
  </si>
  <si>
    <t>242.80 MB</t>
  </si>
  <si>
    <t>Trường Tiểu học Phú tân</t>
  </si>
  <si>
    <t>thphutan.tptdm.edu.vn</t>
  </si>
  <si>
    <t>2.94 GB</t>
  </si>
  <si>
    <t>Trường Tiểu học Lê Hồng Phong</t>
  </si>
  <si>
    <t>thlehongphong.tptdm.edu.vn</t>
  </si>
  <si>
    <t>2.73 GB</t>
  </si>
  <si>
    <t>Trường Tiểu học Tương Bình Hiệp</t>
  </si>
  <si>
    <t>thtuongbinhhiep.tptdm.edu.vn</t>
  </si>
  <si>
    <t>925.00 MB</t>
  </si>
  <si>
    <t>Trường Tiểu học Trần Phú</t>
  </si>
  <si>
    <t>thtranphu.tptdm.edu.vn</t>
  </si>
  <si>
    <t>3.20 GB</t>
  </si>
  <si>
    <t>Trường Tiểu học Tân An</t>
  </si>
  <si>
    <t>thtanan.tptdm.edu.vn</t>
  </si>
  <si>
    <t>1.02 GB</t>
  </si>
  <si>
    <t>Trường Tiểu học Phú Thọ</t>
  </si>
  <si>
    <t>thphutho.tptdm.edu.vn</t>
  </si>
  <si>
    <t>3.34 GB</t>
  </si>
  <si>
    <t>Trường Tiểu học Phú Mỹ</t>
  </si>
  <si>
    <t>thphumy.tptdm.edu.vn</t>
  </si>
  <si>
    <t>827.00 MB</t>
  </si>
  <si>
    <t>Trường Tiểu học Phú Lợi</t>
  </si>
  <si>
    <t>thphuloi.tptdm.edu.vn</t>
  </si>
  <si>
    <t>1.17 GB</t>
  </si>
  <si>
    <t>Trường Tiểu học Phú Hòa 3</t>
  </si>
  <si>
    <t>thphuhoa3.tptdm.edu.vn</t>
  </si>
  <si>
    <t>2.15 GB</t>
  </si>
  <si>
    <t>Trường Tiểu học Phú Hòa 2</t>
  </si>
  <si>
    <t>thphuhoa2.tptdm.edu.vn</t>
  </si>
  <si>
    <t>1.92 GB</t>
  </si>
  <si>
    <t>Trường Tiểu học Phú Hòa 1</t>
  </si>
  <si>
    <t>thphuhoa1.tptdm.edu.vn</t>
  </si>
  <si>
    <t>1.10 GB</t>
  </si>
  <si>
    <t>Trường Tiểu học Nguyễn Trãi</t>
  </si>
  <si>
    <t>thnguyentrai.tptdm.edu.vn</t>
  </si>
  <si>
    <t>3.96 GB</t>
  </si>
  <si>
    <t>Trường Tiểu học Nguyễn Hiền</t>
  </si>
  <si>
    <t>thnguyenhien.tptdm.edu.vn</t>
  </si>
  <si>
    <t>1.42 GB</t>
  </si>
  <si>
    <t>Trường Tiểu học Nguyễn Du</t>
  </si>
  <si>
    <t>thnguyendu.tptdm.edu.vn</t>
  </si>
  <si>
    <t>2.55 GB</t>
  </si>
  <si>
    <t>Trường Tiểu học Lê Văn Tám</t>
  </si>
  <si>
    <t>thlevantam.tptdm.edu.vn</t>
  </si>
  <si>
    <t>199.00 MB</t>
  </si>
  <si>
    <t>Trường Tiểu học Lê Thị Hồng Gấm</t>
  </si>
  <si>
    <t>thlthg.tptdm.edu.vn</t>
  </si>
  <si>
    <t>1.85 GB</t>
  </si>
  <si>
    <t>Trường Tiểu học Kim Đồng</t>
  </si>
  <si>
    <t>thkimdong.tptdm.edu.vn</t>
  </si>
  <si>
    <t>561.00 MB</t>
  </si>
  <si>
    <t>Trường Tiểu học Hòa Phú</t>
  </si>
  <si>
    <t>thhoaphu.tptdm.edu.vn</t>
  </si>
  <si>
    <t>2.28 GB</t>
  </si>
  <si>
    <t>Trường Tiểu học Hiệp Thành</t>
  </si>
  <si>
    <t>thhiepthanh.tptdm.edu.vn</t>
  </si>
  <si>
    <t>1.15 GB</t>
  </si>
  <si>
    <t>Trường Tiểu học Định Hòa</t>
  </si>
  <si>
    <t>thdinhhoa.tptdm.edu.vn</t>
  </si>
  <si>
    <t>867.00 MB</t>
  </si>
  <si>
    <t>Trường Tiểu học Chánh Nghĩa</t>
  </si>
  <si>
    <t>thchanhnghia.tptdm.edu.vn</t>
  </si>
  <si>
    <t>1,020.00 MB</t>
  </si>
  <si>
    <t>Trường Tiểu học Chánh Mỹ</t>
  </si>
  <si>
    <t>thchanhmy.tptdm.edu.vn</t>
  </si>
  <si>
    <t>2.09 GB</t>
  </si>
  <si>
    <t>Trường Tiểu học Bùi Quốc Khánh</t>
  </si>
  <si>
    <t>thbuiquockhanh.tptdm.edu.vn</t>
  </si>
  <si>
    <t>421.00 MB</t>
  </si>
  <si>
    <t>Khối THCS</t>
  </si>
  <si>
    <t>Trường Trung học cơ sở Hiệp An</t>
  </si>
  <si>
    <t>thcshiepan.tptdm.edu.vn</t>
  </si>
  <si>
    <t>302.20 MB</t>
  </si>
  <si>
    <t>Trường Trung Học Cơ Sở Tương Bình Hiệp</t>
  </si>
  <si>
    <t>thcstuongbinhhiep.tptdm.edu.vn</t>
  </si>
  <si>
    <t>2.85 GB</t>
  </si>
  <si>
    <t>Trường Trung Học Cơ Sở Trần Bình Trọng</t>
  </si>
  <si>
    <t>thcstranbinhtrong.tptdm.edu.vn</t>
  </si>
  <si>
    <t>1.97 GB</t>
  </si>
  <si>
    <t>Trường Trung Học Cơ Sở Phú Mỹ</t>
  </si>
  <si>
    <t>thcsphumy.tptdm.edu.vn</t>
  </si>
  <si>
    <t>2.23 GB</t>
  </si>
  <si>
    <t>Trường Trung Học Cơ Sở Phú Hòa</t>
  </si>
  <si>
    <t>thcsphuhoa.tptdm.edu.vn</t>
  </si>
  <si>
    <t>1.08 GB</t>
  </si>
  <si>
    <t>Trường Trung Học Cơ Sở Phú Cường</t>
  </si>
  <si>
    <t>thcsphucuong.tptdm.edu.vn</t>
  </si>
  <si>
    <t>699.00 MB</t>
  </si>
  <si>
    <t>Trường Trung Học Cơ Sở Nguyễn Viết Xuân</t>
  </si>
  <si>
    <t>thcsnguyenvietxuan.tptdm.edu.vn</t>
  </si>
  <si>
    <t>2.01 GB</t>
  </si>
  <si>
    <t>Trường Trung Học Cơ Sở Nguyễn Văn Cừ</t>
  </si>
  <si>
    <t>thcsnguyenvancu.tptdm.edu.vn</t>
  </si>
  <si>
    <t>4.06 GB</t>
  </si>
  <si>
    <t>Trường Trung Học Cơ Sở Nguyễn Thị Minh Khai</t>
  </si>
  <si>
    <t>thcsntmk.tptdm.edu.vn</t>
  </si>
  <si>
    <t>697.00 MB</t>
  </si>
  <si>
    <t>Trường Trung Học Cơ Sở Hòa Phú</t>
  </si>
  <si>
    <t>thcshoaphu.tptdm.edu.vn</t>
  </si>
  <si>
    <t>900.00 MB</t>
  </si>
  <si>
    <t>Trường Trung Học Cơ Sở Định Hòa</t>
  </si>
  <si>
    <t>thcsdinhhoa.tptdm.edu.vn</t>
  </si>
  <si>
    <t>885.00 MB</t>
  </si>
  <si>
    <t>Trường Trung Học Cơ Sở Chu Văn An</t>
  </si>
  <si>
    <t>thcschuvanan.tptdm.edu.vn</t>
  </si>
  <si>
    <t>11.19 GB</t>
  </si>
  <si>
    <t>Trường Trung học cơ sở Chánh Nghĩa</t>
  </si>
  <si>
    <t>thcschanhnghia.tptdm.edu.vn</t>
  </si>
  <si>
    <t>1.18 GB</t>
  </si>
  <si>
    <t>Khối Mầm Non</t>
  </si>
  <si>
    <t>Mầm non 41</t>
  </si>
  <si>
    <t>mn-41.gate.edu.vn</t>
  </si>
  <si>
    <t>34.30 MB</t>
  </si>
  <si>
    <t>Mầm non Chánh Mỹ</t>
  </si>
  <si>
    <t>mnchanhmy.tptdm.edu.vn</t>
  </si>
  <si>
    <t>264.00 MB</t>
  </si>
  <si>
    <t>Mầm non Phú Tân</t>
  </si>
  <si>
    <t>mnphutan.tptdm.edu.vn</t>
  </si>
  <si>
    <t>3.00 GB</t>
  </si>
  <si>
    <t>Mầm non Vành Khuyên</t>
  </si>
  <si>
    <t>mnvanhkhuyen.tptdm.edu.vn</t>
  </si>
  <si>
    <t>817.00 MB</t>
  </si>
  <si>
    <t>Mầm nonTuổi Xanh</t>
  </si>
  <si>
    <t>mntuoixanh.tptdm.edu.vn</t>
  </si>
  <si>
    <t>5.01 GB</t>
  </si>
  <si>
    <t>Mầm non Tuổi Thơ</t>
  </si>
  <si>
    <t>mntuoitho.tptdm.edu.vn</t>
  </si>
  <si>
    <t>554.00 MB</t>
  </si>
  <si>
    <t>Mầm non Sơn Ca</t>
  </si>
  <si>
    <t>mnsonca.tptdm.edu.vn</t>
  </si>
  <si>
    <t>1.47 GB</t>
  </si>
  <si>
    <t>Mầm non Sen Hồng</t>
  </si>
  <si>
    <t>mnsenhong.tptdm.edu.vn</t>
  </si>
  <si>
    <t>614.00 MB</t>
  </si>
  <si>
    <t>Mầm non Sao Mai</t>
  </si>
  <si>
    <t>mnsaomai.tptdm.edu.vn</t>
  </si>
  <si>
    <t>1.28 GB</t>
  </si>
  <si>
    <t>Mầm non Rạng Đông</t>
  </si>
  <si>
    <t>mnrangdong.tptdm.edu.vn</t>
  </si>
  <si>
    <t>1.19 GB</t>
  </si>
  <si>
    <t>Mầm non Măng Non</t>
  </si>
  <si>
    <t>mnmangnon.tptdm.edu.vn</t>
  </si>
  <si>
    <t>1.66 GB</t>
  </si>
  <si>
    <t>Mầm non Hoa Sen</t>
  </si>
  <si>
    <t>mnhoasen.tptdm.edu.vn</t>
  </si>
  <si>
    <t>1.12 GB</t>
  </si>
  <si>
    <t>Mầm non Hòa Phú</t>
  </si>
  <si>
    <t>mnhoaphu.tptdm.edu.vn</t>
  </si>
  <si>
    <t>937.00 MB</t>
  </si>
  <si>
    <t>Mầm non Họa Mi</t>
  </si>
  <si>
    <t>mnhoami.tptdm.edu.vn</t>
  </si>
  <si>
    <t>1.36 GB</t>
  </si>
  <si>
    <t>Mầm non Hoa Mai</t>
  </si>
  <si>
    <t>mnhoamai.tptdm.edu.vn</t>
  </si>
  <si>
    <t>11.78 GB</t>
  </si>
  <si>
    <t>Mầm non Hoa Lan</t>
  </si>
  <si>
    <t>mnhoalan.tptdm.edu.vn</t>
  </si>
  <si>
    <t>1.01 GB</t>
  </si>
  <si>
    <t>Mầm non Hoa Hướng Dương</t>
  </si>
  <si>
    <t>mnhoahuongduong.tptdm.edu.vn</t>
  </si>
  <si>
    <t>1.26 GB</t>
  </si>
  <si>
    <t>Mầm non Hoa Cúc</t>
  </si>
  <si>
    <t>mnhoacuc.tptdm.edu.vn</t>
  </si>
  <si>
    <t>784.00 MB</t>
  </si>
  <si>
    <t>Mầm non Tuổi Ngọc</t>
  </si>
  <si>
    <t>mntuoingoc.tptdm.edu.vn</t>
  </si>
  <si>
    <t>1.61 GB</t>
  </si>
  <si>
    <t>Mầm non Lê Thị Trung</t>
  </si>
  <si>
    <t>mnlethitrung.tptdm.edu.vn</t>
  </si>
  <si>
    <t>473.00 MB</t>
  </si>
  <si>
    <t>Mầm non Huỳnh Thị Hiếu</t>
  </si>
  <si>
    <t>mnhuynhthihieu.tptdm.edu.vn</t>
  </si>
  <si>
    <t>400.00 MB</t>
  </si>
  <si>
    <t>Mầm non Hoa Phượng</t>
  </si>
  <si>
    <t>mnhoaphuong.tptdm.edu.vn</t>
  </si>
  <si>
    <t>2.04 GB</t>
  </si>
  <si>
    <t>Mầm non Đoàn Thị Liên</t>
  </si>
  <si>
    <t>mndoanthilien.tptdm.edu.vn</t>
  </si>
  <si>
    <t>1.04 GB</t>
  </si>
  <si>
    <t>Trường Mầm non 1&amp;#x002F;6</t>
  </si>
  <si>
    <t>mn1thang6.tptdm.edu.vn</t>
  </si>
  <si>
    <t>445.00 MB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</si>
</sst>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30">
    <font>
      <sz val="10"/>
      <color rgb="FF000000"/>
      <name val="Arial"/>
      <charset val="134"/>
      <scheme val="minor"/>
    </font>
    <font>
      <sz val="10"/>
      <color theme="1"/>
      <name val="Arial"/>
      <charset val="134"/>
    </font>
    <font>
      <sz val="24"/>
      <color theme="1"/>
      <name val="Times New Roman"/>
      <charset val="134"/>
    </font>
    <font>
      <b/>
      <i/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0"/>
      <color rgb="FF000000"/>
      <name val="Arial"/>
      <charset val="134"/>
    </font>
    <font>
      <b/>
      <sz val="10"/>
      <color theme="1"/>
      <name val="Arial"/>
      <charset val="134"/>
    </font>
    <font>
      <sz val="10"/>
      <name val="Arial"/>
      <charset val="134"/>
      <scheme val="minor"/>
    </font>
    <font>
      <sz val="10"/>
      <color indexed="8"/>
      <name val="Arial"/>
      <charset val="0"/>
    </font>
    <font>
      <sz val="10"/>
      <color rgb="FF000000"/>
      <name val="Arial"/>
      <charset val="134"/>
    </font>
    <font>
      <sz val="11"/>
      <color theme="1"/>
      <name val="Arial"/>
      <charset val="134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10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3" applyNumberFormat="0" applyAlignment="0" applyProtection="0">
      <alignment vertical="center"/>
    </xf>
    <xf numFmtId="0" fontId="20" fillId="4" borderId="14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2" fillId="5" borderId="15" applyNumberFormat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9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7" fillId="0" borderId="2" xfId="0" applyFont="1" applyBorder="1"/>
    <xf numFmtId="0" fontId="8" fillId="0" borderId="3" xfId="0" applyFont="1" applyFill="1" applyBorder="1" applyAlignment="1" applyProtection="1"/>
    <xf numFmtId="0" fontId="1" fillId="0" borderId="4" xfId="0" applyFont="1" applyBorder="1"/>
    <xf numFmtId="0" fontId="9" fillId="0" borderId="0" xfId="0" applyFont="1"/>
    <xf numFmtId="0" fontId="7" fillId="0" borderId="5" xfId="0" applyFont="1" applyBorder="1"/>
    <xf numFmtId="0" fontId="1" fillId="0" borderId="6" xfId="0" applyFont="1" applyBorder="1"/>
    <xf numFmtId="0" fontId="5" fillId="0" borderId="4" xfId="0" applyFont="1" applyBorder="1" applyAlignment="1">
      <alignment horizontal="center"/>
    </xf>
    <xf numFmtId="0" fontId="7" fillId="0" borderId="7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8" fillId="0" borderId="8" xfId="0" applyFont="1" applyFill="1" applyBorder="1" applyAlignment="1" applyProtection="1"/>
    <xf numFmtId="0" fontId="8" fillId="0" borderId="9" xfId="0" applyFont="1" applyFill="1" applyBorder="1" applyAlignment="1" applyProtection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000"/>
  <sheetViews>
    <sheetView tabSelected="1" topLeftCell="A34" workbookViewId="0">
      <selection activeCell="I41" sqref="I41:K53"/>
    </sheetView>
  </sheetViews>
  <sheetFormatPr defaultColWidth="12.6296296296296" defaultRowHeight="15" customHeight="1"/>
  <cols>
    <col min="1" max="1" width="42.25" customWidth="1"/>
    <col min="2" max="2" width="36.25" customWidth="1"/>
    <col min="3" max="3" width="15.6296296296296" customWidth="1"/>
    <col min="4" max="4" width="15.25" customWidth="1"/>
    <col min="5" max="5" width="14" customWidth="1"/>
    <col min="6" max="6" width="16.6296296296296" customWidth="1"/>
    <col min="7" max="8" width="18.75" customWidth="1"/>
    <col min="9" max="9" width="12.1296296296296" customWidth="1"/>
    <col min="10" max="10" width="10.6296296296296" customWidth="1"/>
    <col min="11" max="11" width="11.75" customWidth="1"/>
    <col min="12" max="24" width="8.87962962962963" customWidth="1"/>
  </cols>
  <sheetData>
    <row r="1" ht="24" customHeight="1" spans="8:8">
      <c r="H1" s="1"/>
    </row>
    <row r="2" ht="38.25" customHeight="1" spans="1:8">
      <c r="A2" s="2" t="s">
        <v>0</v>
      </c>
      <c r="H2" s="1"/>
    </row>
    <row r="3" ht="15.75" customHeight="1" spans="8:8">
      <c r="H3" s="1"/>
    </row>
    <row r="4" ht="12.75" customHeight="1" spans="1:8">
      <c r="A4" s="3" t="s">
        <v>1</v>
      </c>
      <c r="H4" s="1"/>
    </row>
    <row r="5" ht="12.75" customHeight="1" spans="8:8">
      <c r="H5" s="1"/>
    </row>
    <row r="6" ht="12.75" customHeight="1" spans="8:8">
      <c r="H6" s="1"/>
    </row>
    <row r="7" ht="15.6" spans="1:24">
      <c r="A7" s="4" t="s">
        <v>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ht="15.75" customHeight="1" spans="1:2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ht="12.75" customHeight="1" spans="1:24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6" t="s">
        <v>10</v>
      </c>
      <c r="I9" s="13" t="s">
        <v>11</v>
      </c>
      <c r="J9" s="14"/>
      <c r="K9" s="15" t="s">
        <v>12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ht="15.75" customHeight="1" spans="1:24">
      <c r="A10" s="7"/>
      <c r="B10" s="7"/>
      <c r="C10" s="7"/>
      <c r="D10" s="7"/>
      <c r="E10" s="7"/>
      <c r="F10" s="7"/>
      <c r="G10" s="7"/>
      <c r="H10" s="7"/>
      <c r="I10" s="16" t="s">
        <v>13</v>
      </c>
      <c r="J10" s="16" t="s">
        <v>14</v>
      </c>
      <c r="K10" s="1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ht="15.75" customHeight="1" spans="1:24">
      <c r="A11" s="8" t="s">
        <v>15</v>
      </c>
      <c r="B11" s="8" t="s">
        <v>16</v>
      </c>
      <c r="C11" s="8">
        <v>3</v>
      </c>
      <c r="D11" s="8"/>
      <c r="E11" s="8"/>
      <c r="F11" s="8"/>
      <c r="G11" s="8"/>
      <c r="H11" s="9">
        <f t="shared" ref="H11:H35" si="0">C11*3+D11*0.2+E11*2+F11*1+G11*1</f>
        <v>9</v>
      </c>
      <c r="I11" s="17">
        <v>9682</v>
      </c>
      <c r="J11" s="17">
        <v>7333</v>
      </c>
      <c r="K11" s="17" t="s">
        <v>17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ht="15.75" customHeight="1" spans="1:24">
      <c r="A12" s="8" t="s">
        <v>18</v>
      </c>
      <c r="B12" s="8" t="s">
        <v>19</v>
      </c>
      <c r="C12" s="8">
        <v>1</v>
      </c>
      <c r="D12" s="8"/>
      <c r="E12" s="8"/>
      <c r="F12" s="8"/>
      <c r="G12" s="8"/>
      <c r="H12" s="9">
        <f t="shared" si="0"/>
        <v>3</v>
      </c>
      <c r="I12" s="17">
        <v>19895</v>
      </c>
      <c r="J12" s="17">
        <v>18429</v>
      </c>
      <c r="K12" s="17" t="s">
        <v>20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ht="15.75" customHeight="1" spans="1:24">
      <c r="A13" s="8" t="s">
        <v>21</v>
      </c>
      <c r="B13" s="8" t="s">
        <v>22</v>
      </c>
      <c r="C13" s="8">
        <v>5</v>
      </c>
      <c r="D13" s="8"/>
      <c r="E13" s="8"/>
      <c r="F13" s="8"/>
      <c r="G13" s="8"/>
      <c r="H13" s="9">
        <f t="shared" si="0"/>
        <v>15</v>
      </c>
      <c r="I13" s="17">
        <v>73489</v>
      </c>
      <c r="J13" s="17">
        <v>78352</v>
      </c>
      <c r="K13" s="17" t="s">
        <v>23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ht="15.75" customHeight="1" spans="1:24">
      <c r="A14" s="8" t="s">
        <v>24</v>
      </c>
      <c r="B14" s="8" t="s">
        <v>25</v>
      </c>
      <c r="C14" s="8">
        <v>1</v>
      </c>
      <c r="D14" s="8"/>
      <c r="E14" s="8"/>
      <c r="F14" s="8"/>
      <c r="G14" s="8"/>
      <c r="H14" s="9">
        <f t="shared" si="0"/>
        <v>3</v>
      </c>
      <c r="I14" s="17">
        <v>25546</v>
      </c>
      <c r="J14" s="17">
        <v>33126</v>
      </c>
      <c r="K14" s="17" t="s">
        <v>26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ht="15.75" customHeight="1" spans="1:24">
      <c r="A15" s="8" t="s">
        <v>27</v>
      </c>
      <c r="B15" s="8" t="s">
        <v>28</v>
      </c>
      <c r="C15" s="8">
        <v>2</v>
      </c>
      <c r="D15" s="8"/>
      <c r="E15" s="8"/>
      <c r="F15" s="8">
        <v>1</v>
      </c>
      <c r="G15" s="8"/>
      <c r="H15" s="9">
        <f t="shared" si="0"/>
        <v>7</v>
      </c>
      <c r="I15" s="17">
        <v>41180</v>
      </c>
      <c r="J15" s="17">
        <v>34478</v>
      </c>
      <c r="K15" s="17" t="s">
        <v>29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ht="15.75" customHeight="1" spans="1:24">
      <c r="A16" s="8" t="s">
        <v>30</v>
      </c>
      <c r="B16" s="8" t="s">
        <v>31</v>
      </c>
      <c r="C16" s="8">
        <v>3</v>
      </c>
      <c r="D16" s="8"/>
      <c r="E16" s="8"/>
      <c r="F16" s="8"/>
      <c r="G16" s="8"/>
      <c r="H16" s="9">
        <f t="shared" si="0"/>
        <v>9</v>
      </c>
      <c r="I16" s="17">
        <v>324169</v>
      </c>
      <c r="J16" s="17">
        <v>461619</v>
      </c>
      <c r="K16" s="17" t="s">
        <v>32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ht="15.75" customHeight="1" spans="1:24">
      <c r="A17" s="8" t="s">
        <v>33</v>
      </c>
      <c r="B17" s="8" t="s">
        <v>34</v>
      </c>
      <c r="C17" s="8">
        <v>3</v>
      </c>
      <c r="D17" s="8"/>
      <c r="E17" s="8"/>
      <c r="F17" s="8"/>
      <c r="G17" s="8"/>
      <c r="H17" s="9">
        <f t="shared" si="0"/>
        <v>9</v>
      </c>
      <c r="I17" s="17">
        <v>24056</v>
      </c>
      <c r="J17" s="17">
        <v>42001</v>
      </c>
      <c r="K17" s="17" t="s">
        <v>35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ht="15.75" customHeight="1" spans="1:24">
      <c r="A18" s="8" t="s">
        <v>36</v>
      </c>
      <c r="B18" s="8" t="s">
        <v>37</v>
      </c>
      <c r="C18" s="8">
        <v>3</v>
      </c>
      <c r="D18" s="8"/>
      <c r="E18" s="8">
        <v>1</v>
      </c>
      <c r="F18" s="8"/>
      <c r="G18" s="8"/>
      <c r="H18" s="9">
        <f t="shared" si="0"/>
        <v>11</v>
      </c>
      <c r="I18" s="17">
        <v>61643</v>
      </c>
      <c r="J18" s="17">
        <v>64510</v>
      </c>
      <c r="K18" s="17" t="s">
        <v>38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ht="15.75" customHeight="1" spans="1:24">
      <c r="A19" s="8" t="s">
        <v>39</v>
      </c>
      <c r="B19" s="8" t="s">
        <v>40</v>
      </c>
      <c r="C19" s="8"/>
      <c r="D19" s="8"/>
      <c r="E19" s="8"/>
      <c r="F19" s="8"/>
      <c r="G19" s="8"/>
      <c r="H19" s="9">
        <f t="shared" si="0"/>
        <v>0</v>
      </c>
      <c r="I19" s="17">
        <v>27050</v>
      </c>
      <c r="J19" s="17">
        <v>28196</v>
      </c>
      <c r="K19" s="17" t="s">
        <v>41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ht="15.75" customHeight="1" spans="1:24">
      <c r="A20" s="8" t="s">
        <v>42</v>
      </c>
      <c r="B20" s="8" t="s">
        <v>43</v>
      </c>
      <c r="C20" s="8">
        <v>6</v>
      </c>
      <c r="D20" s="8"/>
      <c r="E20" s="8"/>
      <c r="F20" s="8"/>
      <c r="G20" s="8"/>
      <c r="H20" s="9">
        <f t="shared" si="0"/>
        <v>18</v>
      </c>
      <c r="I20" s="17">
        <v>31008</v>
      </c>
      <c r="J20" s="17">
        <v>27327</v>
      </c>
      <c r="K20" s="17" t="s">
        <v>44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ht="15.75" customHeight="1" spans="1:24">
      <c r="A21" s="8" t="s">
        <v>45</v>
      </c>
      <c r="B21" s="8" t="s">
        <v>46</v>
      </c>
      <c r="C21" s="8">
        <v>5</v>
      </c>
      <c r="D21" s="8"/>
      <c r="E21" s="8"/>
      <c r="F21" s="8"/>
      <c r="G21" s="8"/>
      <c r="H21" s="9">
        <f t="shared" si="0"/>
        <v>15</v>
      </c>
      <c r="I21" s="17">
        <v>47176</v>
      </c>
      <c r="J21" s="17">
        <v>50692</v>
      </c>
      <c r="K21" s="17" t="s">
        <v>47</v>
      </c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</row>
    <row r="22" ht="15.75" customHeight="1" spans="1:24">
      <c r="A22" s="8" t="s">
        <v>48</v>
      </c>
      <c r="B22" s="8" t="s">
        <v>49</v>
      </c>
      <c r="C22" s="8"/>
      <c r="D22" s="8"/>
      <c r="E22" s="8"/>
      <c r="F22" s="8"/>
      <c r="G22" s="8"/>
      <c r="H22" s="9">
        <f t="shared" si="0"/>
        <v>0</v>
      </c>
      <c r="I22" s="17">
        <v>41908</v>
      </c>
      <c r="J22" s="17">
        <v>46808</v>
      </c>
      <c r="K22" s="17" t="s">
        <v>50</v>
      </c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</row>
    <row r="23" ht="15.75" customHeight="1" spans="1:24">
      <c r="A23" s="8" t="s">
        <v>51</v>
      </c>
      <c r="B23" s="8" t="s">
        <v>52</v>
      </c>
      <c r="C23" s="8">
        <v>3</v>
      </c>
      <c r="D23" s="8"/>
      <c r="E23" s="8"/>
      <c r="F23" s="8"/>
      <c r="G23" s="8"/>
      <c r="H23" s="9">
        <f t="shared" si="0"/>
        <v>9</v>
      </c>
      <c r="I23" s="17">
        <v>33455</v>
      </c>
      <c r="J23" s="17">
        <v>27251</v>
      </c>
      <c r="K23" s="17" t="s">
        <v>53</v>
      </c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</row>
    <row r="24" ht="15.75" customHeight="1" spans="1:24">
      <c r="A24" s="8" t="s">
        <v>54</v>
      </c>
      <c r="B24" s="8" t="s">
        <v>55</v>
      </c>
      <c r="C24" s="8">
        <v>6</v>
      </c>
      <c r="D24" s="8"/>
      <c r="E24" s="8"/>
      <c r="F24" s="8"/>
      <c r="G24" s="8"/>
      <c r="H24" s="9">
        <f t="shared" si="0"/>
        <v>18</v>
      </c>
      <c r="I24" s="17">
        <v>60729</v>
      </c>
      <c r="J24" s="17">
        <v>62886</v>
      </c>
      <c r="K24" s="17" t="s">
        <v>56</v>
      </c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</row>
    <row r="25" ht="15.75" customHeight="1" spans="1:24">
      <c r="A25" s="8" t="s">
        <v>57</v>
      </c>
      <c r="B25" s="8" t="s">
        <v>58</v>
      </c>
      <c r="C25" s="8"/>
      <c r="D25" s="8"/>
      <c r="E25" s="8"/>
      <c r="F25" s="8"/>
      <c r="G25" s="8"/>
      <c r="H25" s="9">
        <f t="shared" si="0"/>
        <v>0</v>
      </c>
      <c r="I25" s="17">
        <v>29988</v>
      </c>
      <c r="J25" s="17">
        <v>37747</v>
      </c>
      <c r="K25" s="17" t="s">
        <v>59</v>
      </c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</row>
    <row r="26" ht="15.75" customHeight="1" spans="1:24">
      <c r="A26" s="8" t="s">
        <v>60</v>
      </c>
      <c r="B26" s="8" t="s">
        <v>61</v>
      </c>
      <c r="C26" s="8">
        <v>10</v>
      </c>
      <c r="D26" s="8"/>
      <c r="E26" s="8"/>
      <c r="F26" s="8"/>
      <c r="G26" s="8"/>
      <c r="H26" s="9">
        <f t="shared" si="0"/>
        <v>30</v>
      </c>
      <c r="I26" s="17">
        <v>40511</v>
      </c>
      <c r="J26" s="17">
        <v>47397</v>
      </c>
      <c r="K26" s="17" t="s">
        <v>62</v>
      </c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</row>
    <row r="27" ht="15.75" customHeight="1" spans="1:24">
      <c r="A27" s="8" t="s">
        <v>63</v>
      </c>
      <c r="B27" s="8" t="s">
        <v>64</v>
      </c>
      <c r="C27" s="8"/>
      <c r="D27" s="8"/>
      <c r="E27" s="8"/>
      <c r="F27" s="8"/>
      <c r="G27" s="8"/>
      <c r="H27" s="9">
        <f t="shared" si="0"/>
        <v>0</v>
      </c>
      <c r="I27" s="17">
        <v>7653</v>
      </c>
      <c r="J27" s="17">
        <v>9772</v>
      </c>
      <c r="K27" s="17" t="s">
        <v>65</v>
      </c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</row>
    <row r="28" ht="15.75" customHeight="1" spans="1:24">
      <c r="A28" s="8" t="s">
        <v>66</v>
      </c>
      <c r="B28" s="8" t="s">
        <v>67</v>
      </c>
      <c r="C28" s="8">
        <v>1</v>
      </c>
      <c r="D28" s="8"/>
      <c r="E28" s="8"/>
      <c r="F28" s="8"/>
      <c r="G28" s="8"/>
      <c r="H28" s="9">
        <f t="shared" si="0"/>
        <v>3</v>
      </c>
      <c r="I28" s="17">
        <v>16818</v>
      </c>
      <c r="J28" s="17">
        <v>22616</v>
      </c>
      <c r="K28" s="17" t="s">
        <v>68</v>
      </c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ht="15.75" customHeight="1" spans="1:24">
      <c r="A29" s="8" t="s">
        <v>69</v>
      </c>
      <c r="B29" s="8" t="s">
        <v>70</v>
      </c>
      <c r="C29" s="8"/>
      <c r="D29" s="8"/>
      <c r="E29" s="8"/>
      <c r="F29" s="8"/>
      <c r="G29" s="8"/>
      <c r="H29" s="9">
        <f t="shared" si="0"/>
        <v>0</v>
      </c>
      <c r="I29" s="17">
        <v>14636</v>
      </c>
      <c r="J29" s="17">
        <v>15118</v>
      </c>
      <c r="K29" s="17" t="s">
        <v>71</v>
      </c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</row>
    <row r="30" ht="15.75" customHeight="1" spans="1:24">
      <c r="A30" s="8" t="s">
        <v>72</v>
      </c>
      <c r="B30" s="8" t="s">
        <v>73</v>
      </c>
      <c r="C30" s="8">
        <v>2</v>
      </c>
      <c r="D30" s="8"/>
      <c r="E30" s="8"/>
      <c r="F30" s="8"/>
      <c r="G30" s="8"/>
      <c r="H30" s="9">
        <f t="shared" si="0"/>
        <v>6</v>
      </c>
      <c r="I30" s="17">
        <v>70133</v>
      </c>
      <c r="J30" s="17">
        <v>51574</v>
      </c>
      <c r="K30" s="17" t="s">
        <v>74</v>
      </c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</row>
    <row r="31" ht="15.75" customHeight="1" spans="1:24">
      <c r="A31" s="8" t="s">
        <v>75</v>
      </c>
      <c r="B31" s="8" t="s">
        <v>76</v>
      </c>
      <c r="C31" s="8"/>
      <c r="D31" s="8"/>
      <c r="E31" s="8"/>
      <c r="F31" s="8"/>
      <c r="G31" s="8"/>
      <c r="H31" s="9">
        <f t="shared" si="0"/>
        <v>0</v>
      </c>
      <c r="I31" s="17">
        <v>28786</v>
      </c>
      <c r="J31" s="17">
        <v>34209</v>
      </c>
      <c r="K31" s="17" t="s">
        <v>77</v>
      </c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</row>
    <row r="32" ht="15.75" customHeight="1" spans="1:24">
      <c r="A32" s="8" t="s">
        <v>78</v>
      </c>
      <c r="B32" s="8" t="s">
        <v>79</v>
      </c>
      <c r="C32" s="8"/>
      <c r="D32" s="8"/>
      <c r="E32" s="8"/>
      <c r="F32" s="8"/>
      <c r="G32" s="8"/>
      <c r="H32" s="9">
        <f t="shared" si="0"/>
        <v>0</v>
      </c>
      <c r="I32" s="17">
        <v>73372</v>
      </c>
      <c r="J32" s="17">
        <v>16364</v>
      </c>
      <c r="K32" s="17" t="s">
        <v>80</v>
      </c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</row>
    <row r="33" ht="15.75" customHeight="1" spans="1:24">
      <c r="A33" s="8" t="s">
        <v>81</v>
      </c>
      <c r="B33" s="8" t="s">
        <v>82</v>
      </c>
      <c r="C33" s="8">
        <v>1</v>
      </c>
      <c r="D33" s="8"/>
      <c r="E33" s="8"/>
      <c r="F33" s="8"/>
      <c r="G33" s="8"/>
      <c r="H33" s="9">
        <f t="shared" si="0"/>
        <v>3</v>
      </c>
      <c r="I33" s="17">
        <v>24141</v>
      </c>
      <c r="J33" s="17">
        <v>20423</v>
      </c>
      <c r="K33" s="17" t="s">
        <v>83</v>
      </c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</row>
    <row r="34" ht="12.75" customHeight="1" spans="1:11">
      <c r="A34" s="8" t="s">
        <v>84</v>
      </c>
      <c r="B34" s="8" t="s">
        <v>85</v>
      </c>
      <c r="C34" s="8">
        <v>8</v>
      </c>
      <c r="D34" s="8"/>
      <c r="E34" s="8"/>
      <c r="F34" s="8"/>
      <c r="G34" s="8"/>
      <c r="H34" s="9">
        <f t="shared" si="0"/>
        <v>24</v>
      </c>
      <c r="I34" s="17">
        <v>56412</v>
      </c>
      <c r="J34" s="17">
        <v>45788</v>
      </c>
      <c r="K34" s="17" t="s">
        <v>86</v>
      </c>
    </row>
    <row r="35" ht="12.75" customHeight="1" spans="1:11">
      <c r="A35" s="8" t="s">
        <v>87</v>
      </c>
      <c r="B35" s="8" t="s">
        <v>88</v>
      </c>
      <c r="C35" s="8"/>
      <c r="D35" s="8"/>
      <c r="E35" s="8"/>
      <c r="F35" s="8"/>
      <c r="G35" s="8"/>
      <c r="H35" s="9">
        <f t="shared" si="0"/>
        <v>0</v>
      </c>
      <c r="I35" s="17">
        <v>6235</v>
      </c>
      <c r="J35" s="17">
        <v>7457</v>
      </c>
      <c r="K35" s="17" t="s">
        <v>89</v>
      </c>
    </row>
    <row r="36" ht="12.75" customHeight="1" spans="1:11">
      <c r="A36" s="10"/>
      <c r="B36" s="10"/>
      <c r="C36" s="10"/>
      <c r="D36" s="10"/>
      <c r="E36" s="10"/>
      <c r="F36" s="10"/>
      <c r="G36" s="10"/>
      <c r="I36" s="10"/>
      <c r="J36" s="10"/>
      <c r="K36" s="10"/>
    </row>
    <row r="37" ht="12.75" customHeight="1" spans="1:24">
      <c r="A37" s="4" t="s">
        <v>90</v>
      </c>
      <c r="D37" s="10"/>
      <c r="E37" s="10"/>
      <c r="F37" s="10"/>
      <c r="G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</row>
    <row r="38" ht="12.75" customHeight="1"/>
    <row r="39" ht="12.75" customHeight="1" spans="1:24">
      <c r="A39" s="5" t="s">
        <v>3</v>
      </c>
      <c r="B39" s="5" t="s">
        <v>4</v>
      </c>
      <c r="C39" s="5" t="s">
        <v>5</v>
      </c>
      <c r="D39" s="5" t="s">
        <v>6</v>
      </c>
      <c r="E39" s="5" t="s">
        <v>7</v>
      </c>
      <c r="F39" s="5" t="s">
        <v>8</v>
      </c>
      <c r="G39" s="5" t="s">
        <v>9</v>
      </c>
      <c r="H39" s="6" t="s">
        <v>10</v>
      </c>
      <c r="I39" s="13" t="s">
        <v>11</v>
      </c>
      <c r="J39" s="14"/>
      <c r="K39" s="15" t="s">
        <v>12</v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ht="15.75" customHeight="1" spans="1:24">
      <c r="A40" s="7"/>
      <c r="B40" s="7"/>
      <c r="C40" s="7"/>
      <c r="D40" s="7"/>
      <c r="E40" s="7"/>
      <c r="F40" s="7"/>
      <c r="G40" s="7"/>
      <c r="H40" s="7"/>
      <c r="I40" s="16" t="s">
        <v>13</v>
      </c>
      <c r="J40" s="16" t="s">
        <v>14</v>
      </c>
      <c r="K40" s="1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ht="15.75" customHeight="1" spans="1:11">
      <c r="A41" s="8" t="s">
        <v>91</v>
      </c>
      <c r="B41" s="8" t="s">
        <v>92</v>
      </c>
      <c r="C41" s="8">
        <v>1</v>
      </c>
      <c r="D41" s="8"/>
      <c r="E41" s="8">
        <v>1</v>
      </c>
      <c r="F41" s="8"/>
      <c r="G41" s="8"/>
      <c r="H41" s="9">
        <f t="shared" ref="H41:H53" si="1">C41*3+D41*0.2+E41*2+F41*1+G41*1</f>
        <v>5</v>
      </c>
      <c r="I41" s="17">
        <v>12556</v>
      </c>
      <c r="J41" s="17">
        <v>13931</v>
      </c>
      <c r="K41" s="17" t="s">
        <v>93</v>
      </c>
    </row>
    <row r="42" ht="12.75" customHeight="1" spans="1:11">
      <c r="A42" s="8" t="s">
        <v>94</v>
      </c>
      <c r="B42" s="8" t="s">
        <v>95</v>
      </c>
      <c r="C42" s="8">
        <v>2</v>
      </c>
      <c r="D42" s="8"/>
      <c r="E42" s="8"/>
      <c r="F42" s="8"/>
      <c r="G42" s="8"/>
      <c r="H42" s="9">
        <f t="shared" si="1"/>
        <v>6</v>
      </c>
      <c r="I42" s="17">
        <v>48431</v>
      </c>
      <c r="J42" s="17">
        <v>34008</v>
      </c>
      <c r="K42" s="17" t="s">
        <v>96</v>
      </c>
    </row>
    <row r="43" ht="12.75" customHeight="1" spans="1:11">
      <c r="A43" s="8" t="s">
        <v>97</v>
      </c>
      <c r="B43" s="8" t="s">
        <v>98</v>
      </c>
      <c r="C43" s="8">
        <v>1</v>
      </c>
      <c r="D43" s="8"/>
      <c r="E43" s="8"/>
      <c r="F43" s="8"/>
      <c r="G43" s="8"/>
      <c r="H43" s="9">
        <f t="shared" si="1"/>
        <v>3</v>
      </c>
      <c r="I43" s="17">
        <v>31299</v>
      </c>
      <c r="J43" s="17">
        <v>24529</v>
      </c>
      <c r="K43" s="17" t="s">
        <v>99</v>
      </c>
    </row>
    <row r="44" ht="12.75" customHeight="1" spans="1:11">
      <c r="A44" s="8" t="s">
        <v>100</v>
      </c>
      <c r="B44" s="8" t="s">
        <v>101</v>
      </c>
      <c r="C44" s="8">
        <v>3</v>
      </c>
      <c r="D44" s="8"/>
      <c r="E44" s="8"/>
      <c r="F44" s="8"/>
      <c r="G44" s="8"/>
      <c r="H44" s="9">
        <f t="shared" si="1"/>
        <v>9</v>
      </c>
      <c r="I44" s="17">
        <v>56311</v>
      </c>
      <c r="J44" s="17">
        <v>54224</v>
      </c>
      <c r="K44" s="17" t="s">
        <v>102</v>
      </c>
    </row>
    <row r="45" ht="12.75" customHeight="1" spans="1:11">
      <c r="A45" s="8" t="s">
        <v>103</v>
      </c>
      <c r="B45" s="8" t="s">
        <v>104</v>
      </c>
      <c r="C45" s="8">
        <v>2</v>
      </c>
      <c r="D45" s="8"/>
      <c r="E45" s="8"/>
      <c r="F45" s="8"/>
      <c r="G45" s="8"/>
      <c r="H45" s="9">
        <f t="shared" si="1"/>
        <v>6</v>
      </c>
      <c r="I45" s="17">
        <v>41921</v>
      </c>
      <c r="J45" s="17">
        <v>33134</v>
      </c>
      <c r="K45" s="17" t="s">
        <v>105</v>
      </c>
    </row>
    <row r="46" ht="12.75" customHeight="1" spans="1:11">
      <c r="A46" s="8" t="s">
        <v>106</v>
      </c>
      <c r="B46" s="8" t="s">
        <v>107</v>
      </c>
      <c r="C46" s="8">
        <v>1</v>
      </c>
      <c r="D46" s="8"/>
      <c r="E46" s="8"/>
      <c r="F46" s="8"/>
      <c r="G46" s="8"/>
      <c r="H46" s="9">
        <f t="shared" si="1"/>
        <v>3</v>
      </c>
      <c r="I46" s="17">
        <v>66925</v>
      </c>
      <c r="J46" s="17">
        <v>33612</v>
      </c>
      <c r="K46" s="17" t="s">
        <v>108</v>
      </c>
    </row>
    <row r="47" ht="12.75" customHeight="1" spans="1:11">
      <c r="A47" s="8" t="s">
        <v>109</v>
      </c>
      <c r="B47" s="8" t="s">
        <v>110</v>
      </c>
      <c r="C47" s="8">
        <v>9</v>
      </c>
      <c r="D47" s="8"/>
      <c r="E47" s="8"/>
      <c r="F47" s="8"/>
      <c r="G47" s="8"/>
      <c r="H47" s="9">
        <f t="shared" si="1"/>
        <v>27</v>
      </c>
      <c r="I47" s="17">
        <v>157180</v>
      </c>
      <c r="J47" s="17">
        <v>62914</v>
      </c>
      <c r="K47" s="17" t="s">
        <v>111</v>
      </c>
    </row>
    <row r="48" ht="12.75" customHeight="1" spans="1:11">
      <c r="A48" s="8" t="s">
        <v>112</v>
      </c>
      <c r="B48" s="8" t="s">
        <v>113</v>
      </c>
      <c r="C48" s="8">
        <v>11</v>
      </c>
      <c r="D48" s="8"/>
      <c r="E48" s="8"/>
      <c r="F48" s="8"/>
      <c r="G48" s="8"/>
      <c r="H48" s="9">
        <f t="shared" si="1"/>
        <v>33</v>
      </c>
      <c r="I48" s="17">
        <v>215814</v>
      </c>
      <c r="J48" s="17">
        <v>356362</v>
      </c>
      <c r="K48" s="17" t="s">
        <v>114</v>
      </c>
    </row>
    <row r="49" ht="12.75" customHeight="1" spans="1:11">
      <c r="A49" s="8" t="s">
        <v>115</v>
      </c>
      <c r="B49" s="8" t="s">
        <v>116</v>
      </c>
      <c r="C49" s="8">
        <v>1</v>
      </c>
      <c r="D49" s="8"/>
      <c r="E49" s="8"/>
      <c r="F49" s="8"/>
      <c r="G49" s="8"/>
      <c r="H49" s="9">
        <f t="shared" si="1"/>
        <v>3</v>
      </c>
      <c r="I49" s="17">
        <v>63807</v>
      </c>
      <c r="J49" s="17">
        <v>63108</v>
      </c>
      <c r="K49" s="17" t="s">
        <v>117</v>
      </c>
    </row>
    <row r="50" ht="12.75" customHeight="1" spans="1:11">
      <c r="A50" s="8" t="s">
        <v>118</v>
      </c>
      <c r="B50" s="8" t="s">
        <v>119</v>
      </c>
      <c r="C50" s="8">
        <v>2</v>
      </c>
      <c r="D50" s="8"/>
      <c r="E50" s="8"/>
      <c r="F50" s="8"/>
      <c r="G50" s="8"/>
      <c r="H50" s="9">
        <f t="shared" si="1"/>
        <v>6</v>
      </c>
      <c r="I50" s="17">
        <v>29654</v>
      </c>
      <c r="J50" s="17">
        <v>36803</v>
      </c>
      <c r="K50" s="17" t="s">
        <v>120</v>
      </c>
    </row>
    <row r="51" ht="12.75" customHeight="1" spans="1:11">
      <c r="A51" s="8" t="s">
        <v>121</v>
      </c>
      <c r="B51" s="8" t="s">
        <v>122</v>
      </c>
      <c r="C51" s="8">
        <v>1</v>
      </c>
      <c r="D51" s="8"/>
      <c r="E51" s="8"/>
      <c r="F51" s="8"/>
      <c r="G51" s="8"/>
      <c r="H51" s="9">
        <f t="shared" si="1"/>
        <v>3</v>
      </c>
      <c r="I51" s="17">
        <v>66247</v>
      </c>
      <c r="J51" s="17">
        <v>25165</v>
      </c>
      <c r="K51" s="17" t="s">
        <v>123</v>
      </c>
    </row>
    <row r="52" ht="12.75" customHeight="1" spans="1:11">
      <c r="A52" s="8" t="s">
        <v>124</v>
      </c>
      <c r="B52" s="8" t="s">
        <v>125</v>
      </c>
      <c r="C52" s="8">
        <v>7</v>
      </c>
      <c r="D52" s="8"/>
      <c r="E52" s="8"/>
      <c r="F52" s="8"/>
      <c r="G52" s="8"/>
      <c r="H52" s="9">
        <f t="shared" si="1"/>
        <v>21</v>
      </c>
      <c r="I52" s="17">
        <v>181089</v>
      </c>
      <c r="J52" s="17">
        <v>188488</v>
      </c>
      <c r="K52" s="17" t="s">
        <v>126</v>
      </c>
    </row>
    <row r="53" ht="12.75" customHeight="1" spans="1:11">
      <c r="A53" s="8" t="s">
        <v>127</v>
      </c>
      <c r="B53" s="8" t="s">
        <v>128</v>
      </c>
      <c r="C53" s="8"/>
      <c r="D53" s="8"/>
      <c r="E53" s="8"/>
      <c r="F53" s="8"/>
      <c r="G53" s="8"/>
      <c r="H53" s="9">
        <f t="shared" si="1"/>
        <v>0</v>
      </c>
      <c r="I53" s="17">
        <v>37719</v>
      </c>
      <c r="J53" s="17">
        <v>39698</v>
      </c>
      <c r="K53" s="17" t="s">
        <v>129</v>
      </c>
    </row>
    <row r="54" ht="12.75" customHeight="1"/>
    <row r="55" ht="12.75" customHeight="1" spans="1:1">
      <c r="A55" s="4" t="s">
        <v>130</v>
      </c>
    </row>
    <row r="56" ht="12.75" customHeight="1"/>
    <row r="57" ht="12.75" customHeight="1" spans="1:24">
      <c r="A57" s="5" t="s">
        <v>3</v>
      </c>
      <c r="B57" s="5" t="s">
        <v>4</v>
      </c>
      <c r="C57" s="5" t="s">
        <v>5</v>
      </c>
      <c r="D57" s="5" t="s">
        <v>6</v>
      </c>
      <c r="E57" s="5" t="s">
        <v>7</v>
      </c>
      <c r="F57" s="5" t="s">
        <v>8</v>
      </c>
      <c r="G57" s="5" t="s">
        <v>9</v>
      </c>
      <c r="H57" s="6" t="s">
        <v>10</v>
      </c>
      <c r="I57" s="13" t="s">
        <v>11</v>
      </c>
      <c r="J57" s="14"/>
      <c r="K57" s="15" t="s">
        <v>12</v>
      </c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ht="15.75" customHeight="1" spans="1:24">
      <c r="A58" s="7"/>
      <c r="B58" s="7"/>
      <c r="C58" s="7"/>
      <c r="D58" s="7"/>
      <c r="E58" s="7"/>
      <c r="F58" s="7"/>
      <c r="G58" s="7"/>
      <c r="H58" s="11"/>
      <c r="I58" s="16" t="s">
        <v>13</v>
      </c>
      <c r="J58" s="16" t="s">
        <v>14</v>
      </c>
      <c r="K58" s="1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ht="12.75" customHeight="1" spans="1:11">
      <c r="A59" s="8" t="s">
        <v>131</v>
      </c>
      <c r="B59" s="8" t="s">
        <v>132</v>
      </c>
      <c r="C59" s="8"/>
      <c r="D59" s="8"/>
      <c r="E59" s="8"/>
      <c r="F59" s="8"/>
      <c r="G59" s="8"/>
      <c r="H59" s="12">
        <f t="shared" ref="H59:H82" si="2">C59*3+D59*0.2+E59*2+F59*1+G59*1</f>
        <v>0</v>
      </c>
      <c r="I59" s="18">
        <v>4064</v>
      </c>
      <c r="J59" s="17">
        <v>3295</v>
      </c>
      <c r="K59" s="17" t="s">
        <v>133</v>
      </c>
    </row>
    <row r="60" ht="12.75" customHeight="1" spans="1:11">
      <c r="A60" s="8" t="s">
        <v>134</v>
      </c>
      <c r="B60" s="8" t="s">
        <v>135</v>
      </c>
      <c r="C60" s="8"/>
      <c r="D60" s="8"/>
      <c r="E60" s="8"/>
      <c r="F60" s="8"/>
      <c r="G60" s="8"/>
      <c r="H60" s="12">
        <f t="shared" si="2"/>
        <v>0</v>
      </c>
      <c r="I60" s="18">
        <v>12561</v>
      </c>
      <c r="J60" s="17">
        <v>9100</v>
      </c>
      <c r="K60" s="17" t="s">
        <v>136</v>
      </c>
    </row>
    <row r="61" ht="12.75" customHeight="1" spans="1:11">
      <c r="A61" s="8" t="s">
        <v>137</v>
      </c>
      <c r="B61" s="8" t="s">
        <v>138</v>
      </c>
      <c r="C61" s="8">
        <v>3</v>
      </c>
      <c r="D61" s="8"/>
      <c r="E61" s="8"/>
      <c r="F61" s="8"/>
      <c r="G61" s="8"/>
      <c r="H61" s="12">
        <f t="shared" si="2"/>
        <v>9</v>
      </c>
      <c r="I61" s="18">
        <v>54355</v>
      </c>
      <c r="J61" s="17">
        <v>74479</v>
      </c>
      <c r="K61" s="17" t="s">
        <v>139</v>
      </c>
    </row>
    <row r="62" ht="12.75" customHeight="1" spans="1:11">
      <c r="A62" s="8" t="s">
        <v>140</v>
      </c>
      <c r="B62" s="8" t="s">
        <v>141</v>
      </c>
      <c r="C62" s="8"/>
      <c r="D62" s="8"/>
      <c r="E62" s="8"/>
      <c r="F62" s="8"/>
      <c r="G62" s="8"/>
      <c r="H62" s="12">
        <f t="shared" si="2"/>
        <v>0</v>
      </c>
      <c r="I62" s="18">
        <v>27360</v>
      </c>
      <c r="J62" s="17">
        <v>26950</v>
      </c>
      <c r="K62" s="17" t="s">
        <v>142</v>
      </c>
    </row>
    <row r="63" ht="12.75" customHeight="1" spans="1:11">
      <c r="A63" s="8" t="s">
        <v>143</v>
      </c>
      <c r="B63" s="8" t="s">
        <v>144</v>
      </c>
      <c r="C63" s="8"/>
      <c r="D63" s="8"/>
      <c r="E63" s="8"/>
      <c r="F63" s="8"/>
      <c r="G63" s="8"/>
      <c r="H63" s="12">
        <f t="shared" si="2"/>
        <v>0</v>
      </c>
      <c r="I63" s="18">
        <v>28368</v>
      </c>
      <c r="J63" s="17">
        <v>32159</v>
      </c>
      <c r="K63" s="17" t="s">
        <v>145</v>
      </c>
    </row>
    <row r="64" ht="12.75" customHeight="1" spans="1:11">
      <c r="A64" s="8" t="s">
        <v>146</v>
      </c>
      <c r="B64" s="8" t="s">
        <v>147</v>
      </c>
      <c r="C64" s="8">
        <v>4</v>
      </c>
      <c r="D64" s="8"/>
      <c r="E64" s="8"/>
      <c r="F64" s="8"/>
      <c r="G64" s="8"/>
      <c r="H64" s="12">
        <f t="shared" si="2"/>
        <v>12</v>
      </c>
      <c r="I64" s="18">
        <v>11940</v>
      </c>
      <c r="J64" s="17">
        <v>10886</v>
      </c>
      <c r="K64" s="17" t="s">
        <v>148</v>
      </c>
    </row>
    <row r="65" ht="12.75" customHeight="1" spans="1:11">
      <c r="A65" s="8" t="s">
        <v>149</v>
      </c>
      <c r="B65" s="8" t="s">
        <v>150</v>
      </c>
      <c r="C65" s="8"/>
      <c r="D65" s="8"/>
      <c r="E65" s="8"/>
      <c r="F65" s="8"/>
      <c r="G65" s="8"/>
      <c r="H65" s="12">
        <f t="shared" si="2"/>
        <v>0</v>
      </c>
      <c r="I65" s="18">
        <v>228166</v>
      </c>
      <c r="J65" s="17">
        <v>311795</v>
      </c>
      <c r="K65" s="17" t="s">
        <v>151</v>
      </c>
    </row>
    <row r="66" ht="12.75" customHeight="1" spans="1:11">
      <c r="A66" s="8" t="s">
        <v>152</v>
      </c>
      <c r="B66" s="8" t="s">
        <v>153</v>
      </c>
      <c r="C66" s="8">
        <v>2</v>
      </c>
      <c r="D66" s="8"/>
      <c r="E66" s="8"/>
      <c r="F66" s="8"/>
      <c r="G66" s="8"/>
      <c r="H66" s="12">
        <f t="shared" si="2"/>
        <v>6</v>
      </c>
      <c r="I66" s="18">
        <v>12927</v>
      </c>
      <c r="J66" s="17">
        <v>16254</v>
      </c>
      <c r="K66" s="17" t="s">
        <v>154</v>
      </c>
    </row>
    <row r="67" ht="12.75" customHeight="1" spans="1:11">
      <c r="A67" s="8" t="s">
        <v>155</v>
      </c>
      <c r="B67" s="8" t="s">
        <v>156</v>
      </c>
      <c r="C67" s="8"/>
      <c r="D67" s="8"/>
      <c r="E67" s="8"/>
      <c r="F67" s="8"/>
      <c r="G67" s="8"/>
      <c r="H67" s="12">
        <f t="shared" si="2"/>
        <v>0</v>
      </c>
      <c r="I67" s="18">
        <v>20085</v>
      </c>
      <c r="J67" s="17">
        <v>18868</v>
      </c>
      <c r="K67" s="17" t="s">
        <v>157</v>
      </c>
    </row>
    <row r="68" ht="12.75" customHeight="1" spans="1:11">
      <c r="A68" s="8" t="s">
        <v>158</v>
      </c>
      <c r="B68" s="8" t="s">
        <v>159</v>
      </c>
      <c r="C68" s="8"/>
      <c r="D68" s="8"/>
      <c r="E68" s="8"/>
      <c r="F68" s="8"/>
      <c r="G68" s="8"/>
      <c r="H68" s="12">
        <f t="shared" si="2"/>
        <v>0</v>
      </c>
      <c r="I68" s="18">
        <v>21093</v>
      </c>
      <c r="J68" s="17">
        <v>24323</v>
      </c>
      <c r="K68" s="17" t="s">
        <v>160</v>
      </c>
    </row>
    <row r="69" ht="12.75" customHeight="1" spans="1:11">
      <c r="A69" s="8" t="s">
        <v>161</v>
      </c>
      <c r="B69" s="8" t="s">
        <v>162</v>
      </c>
      <c r="C69" s="8"/>
      <c r="D69" s="8"/>
      <c r="E69" s="8"/>
      <c r="F69" s="8"/>
      <c r="G69" s="8"/>
      <c r="H69" s="12">
        <f t="shared" si="2"/>
        <v>0</v>
      </c>
      <c r="I69" s="18">
        <v>11308</v>
      </c>
      <c r="J69" s="17">
        <v>12393</v>
      </c>
      <c r="K69" s="17" t="s">
        <v>163</v>
      </c>
    </row>
    <row r="70" ht="12.75" customHeight="1" spans="1:11">
      <c r="A70" s="8" t="s">
        <v>164</v>
      </c>
      <c r="B70" s="8" t="s">
        <v>165</v>
      </c>
      <c r="C70" s="8"/>
      <c r="D70" s="8"/>
      <c r="E70" s="8"/>
      <c r="F70" s="8"/>
      <c r="G70" s="8"/>
      <c r="H70" s="12">
        <f t="shared" si="2"/>
        <v>0</v>
      </c>
      <c r="I70" s="18">
        <v>19894</v>
      </c>
      <c r="J70" s="17">
        <v>15593</v>
      </c>
      <c r="K70" s="17" t="s">
        <v>166</v>
      </c>
    </row>
    <row r="71" ht="12.75" customHeight="1" spans="1:11">
      <c r="A71" s="8" t="s">
        <v>167</v>
      </c>
      <c r="B71" s="8" t="s">
        <v>168</v>
      </c>
      <c r="C71" s="8">
        <v>4</v>
      </c>
      <c r="D71" s="8"/>
      <c r="E71" s="8"/>
      <c r="F71" s="8"/>
      <c r="G71" s="8"/>
      <c r="H71" s="12">
        <f t="shared" si="2"/>
        <v>12</v>
      </c>
      <c r="I71" s="18">
        <v>22045</v>
      </c>
      <c r="J71" s="17">
        <v>26667</v>
      </c>
      <c r="K71" s="17" t="s">
        <v>169</v>
      </c>
    </row>
    <row r="72" ht="12.75" customHeight="1" spans="1:11">
      <c r="A72" s="8" t="s">
        <v>170</v>
      </c>
      <c r="B72" s="8" t="s">
        <v>171</v>
      </c>
      <c r="C72" s="8"/>
      <c r="D72" s="8"/>
      <c r="E72" s="8"/>
      <c r="F72" s="8"/>
      <c r="G72" s="8"/>
      <c r="H72" s="12">
        <f t="shared" si="2"/>
        <v>0</v>
      </c>
      <c r="I72" s="18">
        <v>14751</v>
      </c>
      <c r="J72" s="17">
        <v>14015</v>
      </c>
      <c r="K72" s="17" t="s">
        <v>172</v>
      </c>
    </row>
    <row r="73" ht="12.75" customHeight="1" spans="1:11">
      <c r="A73" s="8" t="s">
        <v>173</v>
      </c>
      <c r="B73" s="8" t="s">
        <v>174</v>
      </c>
      <c r="C73" s="8">
        <v>7</v>
      </c>
      <c r="D73" s="8"/>
      <c r="E73" s="8"/>
      <c r="F73" s="8"/>
      <c r="G73" s="8"/>
      <c r="H73" s="12">
        <f t="shared" si="2"/>
        <v>21</v>
      </c>
      <c r="I73" s="18">
        <v>45680</v>
      </c>
      <c r="J73" s="17">
        <v>47521</v>
      </c>
      <c r="K73" s="17" t="s">
        <v>175</v>
      </c>
    </row>
    <row r="74" ht="12.75" customHeight="1" spans="1:11">
      <c r="A74" s="8" t="s">
        <v>176</v>
      </c>
      <c r="B74" s="8" t="s">
        <v>177</v>
      </c>
      <c r="C74" s="8"/>
      <c r="D74" s="8"/>
      <c r="E74" s="8"/>
      <c r="F74" s="8"/>
      <c r="G74" s="8"/>
      <c r="H74" s="12">
        <f t="shared" si="2"/>
        <v>0</v>
      </c>
      <c r="I74" s="18">
        <v>32751</v>
      </c>
      <c r="J74" s="17">
        <v>28190</v>
      </c>
      <c r="K74" s="17" t="s">
        <v>178</v>
      </c>
    </row>
    <row r="75" ht="12.75" customHeight="1" spans="1:11">
      <c r="A75" s="8" t="s">
        <v>179</v>
      </c>
      <c r="B75" s="8" t="s">
        <v>180</v>
      </c>
      <c r="C75" s="8"/>
      <c r="D75" s="8"/>
      <c r="E75" s="8"/>
      <c r="F75" s="8"/>
      <c r="G75" s="8"/>
      <c r="H75" s="12">
        <f t="shared" si="2"/>
        <v>0</v>
      </c>
      <c r="I75" s="18">
        <v>29982</v>
      </c>
      <c r="J75" s="17">
        <v>21372</v>
      </c>
      <c r="K75" s="17" t="s">
        <v>181</v>
      </c>
    </row>
    <row r="76" ht="12.75" customHeight="1" spans="1:11">
      <c r="A76" s="8" t="s">
        <v>182</v>
      </c>
      <c r="B76" s="8" t="s">
        <v>183</v>
      </c>
      <c r="C76" s="8">
        <v>2</v>
      </c>
      <c r="D76" s="8"/>
      <c r="E76" s="8"/>
      <c r="F76" s="8"/>
      <c r="G76" s="8"/>
      <c r="H76" s="12">
        <f t="shared" si="2"/>
        <v>6</v>
      </c>
      <c r="I76" s="18">
        <v>31222</v>
      </c>
      <c r="J76" s="17">
        <v>32938</v>
      </c>
      <c r="K76" s="17" t="s">
        <v>184</v>
      </c>
    </row>
    <row r="77" ht="12.75" customHeight="1" spans="1:11">
      <c r="A77" s="8" t="s">
        <v>185</v>
      </c>
      <c r="B77" s="8" t="s">
        <v>186</v>
      </c>
      <c r="C77" s="8"/>
      <c r="D77" s="8"/>
      <c r="E77" s="8"/>
      <c r="F77" s="8"/>
      <c r="G77" s="8"/>
      <c r="H77" s="12">
        <f t="shared" si="2"/>
        <v>0</v>
      </c>
      <c r="I77" s="18">
        <v>30136</v>
      </c>
      <c r="J77" s="17">
        <v>37306</v>
      </c>
      <c r="K77" s="17" t="s">
        <v>187</v>
      </c>
    </row>
    <row r="78" ht="12.75" customHeight="1" spans="1:11">
      <c r="A78" s="8" t="s">
        <v>188</v>
      </c>
      <c r="B78" s="8" t="s">
        <v>189</v>
      </c>
      <c r="C78" s="8"/>
      <c r="D78" s="8"/>
      <c r="E78" s="8"/>
      <c r="F78" s="8"/>
      <c r="G78" s="8"/>
      <c r="H78" s="12">
        <f t="shared" si="2"/>
        <v>0</v>
      </c>
      <c r="I78" s="18">
        <v>15196</v>
      </c>
      <c r="J78" s="17">
        <v>12504</v>
      </c>
      <c r="K78" s="17" t="s">
        <v>190</v>
      </c>
    </row>
    <row r="79" ht="12.75" customHeight="1" spans="1:11">
      <c r="A79" s="8" t="s">
        <v>191</v>
      </c>
      <c r="B79" s="8" t="s">
        <v>192</v>
      </c>
      <c r="C79" s="8">
        <v>4</v>
      </c>
      <c r="D79" s="8">
        <v>20</v>
      </c>
      <c r="E79" s="8"/>
      <c r="F79" s="8"/>
      <c r="G79" s="8"/>
      <c r="H79" s="12">
        <f t="shared" si="2"/>
        <v>16</v>
      </c>
      <c r="I79" s="18">
        <v>18068</v>
      </c>
      <c r="J79" s="17">
        <v>19774</v>
      </c>
      <c r="K79" s="17" t="s">
        <v>193</v>
      </c>
    </row>
    <row r="80" ht="12.75" customHeight="1" spans="1:11">
      <c r="A80" s="8" t="s">
        <v>194</v>
      </c>
      <c r="B80" s="8" t="s">
        <v>195</v>
      </c>
      <c r="C80" s="8">
        <v>1</v>
      </c>
      <c r="D80" s="8"/>
      <c r="E80" s="8"/>
      <c r="F80" s="8"/>
      <c r="G80" s="8"/>
      <c r="H80" s="12">
        <f t="shared" si="2"/>
        <v>3</v>
      </c>
      <c r="I80" s="18">
        <v>65518</v>
      </c>
      <c r="J80" s="17">
        <v>24194</v>
      </c>
      <c r="K80" s="17" t="s">
        <v>196</v>
      </c>
    </row>
    <row r="81" ht="12.75" customHeight="1" spans="1:11">
      <c r="A81" s="8" t="s">
        <v>197</v>
      </c>
      <c r="B81" s="8" t="s">
        <v>198</v>
      </c>
      <c r="C81" s="8"/>
      <c r="D81" s="8"/>
      <c r="E81" s="8"/>
      <c r="F81" s="8"/>
      <c r="G81" s="8"/>
      <c r="H81" s="12">
        <f t="shared" si="2"/>
        <v>0</v>
      </c>
      <c r="I81" s="18">
        <v>22695</v>
      </c>
      <c r="J81" s="17">
        <v>25664</v>
      </c>
      <c r="K81" s="17" t="s">
        <v>199</v>
      </c>
    </row>
    <row r="82" ht="12.75" customHeight="1" spans="1:11">
      <c r="A82" s="8" t="s">
        <v>200</v>
      </c>
      <c r="B82" s="8" t="s">
        <v>201</v>
      </c>
      <c r="C82" s="8"/>
      <c r="D82" s="8"/>
      <c r="E82" s="8"/>
      <c r="F82" s="8"/>
      <c r="G82" s="8"/>
      <c r="H82" s="12">
        <f t="shared" si="2"/>
        <v>0</v>
      </c>
      <c r="I82" s="18">
        <v>11819</v>
      </c>
      <c r="J82" s="17">
        <v>10468</v>
      </c>
      <c r="K82" s="17" t="s">
        <v>202</v>
      </c>
    </row>
    <row r="83" ht="12.75" customHeight="1" spans="8:8">
      <c r="H83" s="1"/>
    </row>
    <row r="84" ht="12.75" customHeight="1" spans="8:8">
      <c r="H84" s="1"/>
    </row>
    <row r="85" ht="12.75" customHeight="1" spans="8:8">
      <c r="H85" s="1"/>
    </row>
    <row r="86" ht="12.75" customHeight="1" spans="8:8">
      <c r="H86" s="1"/>
    </row>
    <row r="87" ht="12.75" customHeight="1" spans="8:8">
      <c r="H87" s="1"/>
    </row>
    <row r="88" ht="12.75" customHeight="1" spans="8:8">
      <c r="H88" s="1"/>
    </row>
    <row r="89" ht="12.75" customHeight="1" spans="8:8">
      <c r="H89" s="1"/>
    </row>
    <row r="90" ht="12.75" customHeight="1" spans="8:8">
      <c r="H90" s="1"/>
    </row>
    <row r="91" ht="12.75" customHeight="1" spans="8:8">
      <c r="H91" s="1"/>
    </row>
    <row r="92" ht="12.75" customHeight="1" spans="8:8">
      <c r="H92" s="1"/>
    </row>
    <row r="93" ht="12.75" customHeight="1" spans="8:8">
      <c r="H93" s="1"/>
    </row>
    <row r="94" ht="12.75" customHeight="1" spans="8:8">
      <c r="H94" s="1"/>
    </row>
    <row r="95" ht="12.75" customHeight="1" spans="8:8">
      <c r="H95" s="1"/>
    </row>
    <row r="96" ht="12.75" customHeight="1" spans="8:8">
      <c r="H96" s="1"/>
    </row>
    <row r="97" ht="12.75" customHeight="1" spans="8:8">
      <c r="H97" s="1"/>
    </row>
    <row r="98" ht="12.75" customHeight="1" spans="8:8">
      <c r="H98" s="1"/>
    </row>
    <row r="99" ht="12.75" customHeight="1" spans="8:8">
      <c r="H99" s="1"/>
    </row>
    <row r="100" ht="12.75" customHeight="1" spans="8:8">
      <c r="H100" s="1"/>
    </row>
    <row r="101" ht="12.75" customHeight="1" spans="8:8">
      <c r="H101" s="1"/>
    </row>
    <row r="102" ht="12.75" customHeight="1" spans="8:8">
      <c r="H102" s="1"/>
    </row>
    <row r="103" ht="12.75" customHeight="1" spans="8:8">
      <c r="H103" s="1"/>
    </row>
    <row r="104" ht="12.75" customHeight="1" spans="8:8">
      <c r="H104" s="1"/>
    </row>
    <row r="105" ht="12.75" customHeight="1" spans="8:8">
      <c r="H105" s="1"/>
    </row>
    <row r="106" ht="12.75" customHeight="1" spans="8:8">
      <c r="H106" s="1"/>
    </row>
    <row r="107" ht="12.75" customHeight="1" spans="8:8">
      <c r="H107" s="1"/>
    </row>
    <row r="108" ht="12.75" customHeight="1" spans="8:8">
      <c r="H108" s="1"/>
    </row>
    <row r="109" ht="12.75" customHeight="1" spans="8:8">
      <c r="H109" s="1"/>
    </row>
    <row r="110" ht="12.75" customHeight="1" spans="8:8">
      <c r="H110" s="1"/>
    </row>
    <row r="111" ht="12.75" customHeight="1" spans="8:8">
      <c r="H111" s="1"/>
    </row>
    <row r="112" ht="12.75" customHeight="1" spans="8:8">
      <c r="H112" s="1"/>
    </row>
    <row r="113" ht="12.75" customHeight="1" spans="8:8">
      <c r="H113" s="1"/>
    </row>
    <row r="114" ht="12.75" customHeight="1" spans="8:8">
      <c r="H114" s="1"/>
    </row>
    <row r="115" ht="12.75" customHeight="1" spans="8:8">
      <c r="H115" s="1"/>
    </row>
    <row r="116" ht="12.75" customHeight="1" spans="8:8">
      <c r="H116" s="1"/>
    </row>
    <row r="117" ht="12.75" customHeight="1" spans="8:8">
      <c r="H117" s="1"/>
    </row>
    <row r="118" ht="12.75" customHeight="1" spans="8:8">
      <c r="H118" s="1"/>
    </row>
    <row r="119" ht="12.75" customHeight="1" spans="8:8">
      <c r="H119" s="1"/>
    </row>
    <row r="120" ht="12.75" customHeight="1" spans="8:8">
      <c r="H120" s="1"/>
    </row>
    <row r="121" ht="12.75" customHeight="1" spans="8:8">
      <c r="H121" s="1"/>
    </row>
    <row r="122" ht="12.75" customHeight="1" spans="8:8">
      <c r="H122" s="1"/>
    </row>
    <row r="123" ht="12.75" customHeight="1" spans="8:8">
      <c r="H123" s="1"/>
    </row>
    <row r="124" ht="12.75" customHeight="1" spans="8:8">
      <c r="H124" s="1"/>
    </row>
    <row r="125" ht="12.75" customHeight="1" spans="8:8">
      <c r="H125" s="1"/>
    </row>
    <row r="126" ht="12.75" customHeight="1" spans="8:8">
      <c r="H126" s="1"/>
    </row>
    <row r="127" ht="12.75" customHeight="1" spans="8:8">
      <c r="H127" s="1"/>
    </row>
    <row r="128" ht="12.75" customHeight="1" spans="8:8">
      <c r="H128" s="1"/>
    </row>
    <row r="129" ht="12.75" customHeight="1" spans="8:8">
      <c r="H129" s="1"/>
    </row>
    <row r="130" ht="12.75" customHeight="1" spans="8:8">
      <c r="H130" s="1"/>
    </row>
    <row r="131" ht="12.75" customHeight="1" spans="8:8">
      <c r="H131" s="1"/>
    </row>
    <row r="132" ht="12.75" customHeight="1" spans="8:8">
      <c r="H132" s="1"/>
    </row>
    <row r="133" ht="12.75" customHeight="1" spans="8:8">
      <c r="H133" s="1"/>
    </row>
    <row r="134" ht="12.75" customHeight="1" spans="8:8">
      <c r="H134" s="1"/>
    </row>
    <row r="135" ht="12.75" customHeight="1" spans="8:8">
      <c r="H135" s="1"/>
    </row>
    <row r="136" ht="12.75" customHeight="1" spans="8:8">
      <c r="H136" s="1"/>
    </row>
    <row r="137" ht="12.75" customHeight="1" spans="8:8">
      <c r="H137" s="1"/>
    </row>
    <row r="138" ht="12.75" customHeight="1" spans="8:8">
      <c r="H138" s="1"/>
    </row>
    <row r="139" ht="12.75" customHeight="1" spans="8:8">
      <c r="H139" s="1"/>
    </row>
    <row r="140" ht="12.75" customHeight="1" spans="8:8">
      <c r="H140" s="1"/>
    </row>
    <row r="141" ht="12.75" customHeight="1" spans="8:8">
      <c r="H141" s="1"/>
    </row>
    <row r="142" ht="12.75" customHeight="1" spans="8:8">
      <c r="H142" s="1"/>
    </row>
    <row r="143" ht="12.75" customHeight="1" spans="8:8">
      <c r="H143" s="1"/>
    </row>
    <row r="144" ht="12.75" customHeight="1" spans="8:8">
      <c r="H144" s="1"/>
    </row>
    <row r="145" ht="12.75" customHeight="1" spans="8:8">
      <c r="H145" s="1"/>
    </row>
    <row r="146" ht="12.75" customHeight="1" spans="8:8">
      <c r="H146" s="1"/>
    </row>
    <row r="147" ht="12.75" customHeight="1" spans="8:8">
      <c r="H147" s="1"/>
    </row>
    <row r="148" ht="12.75" customHeight="1" spans="8:8">
      <c r="H148" s="1"/>
    </row>
    <row r="149" ht="12.75" customHeight="1" spans="8:8">
      <c r="H149" s="1"/>
    </row>
    <row r="150" ht="12.75" customHeight="1" spans="8:8">
      <c r="H150" s="1"/>
    </row>
    <row r="151" ht="12.75" customHeight="1" spans="8:8">
      <c r="H151" s="1"/>
    </row>
    <row r="152" ht="12.75" customHeight="1" spans="8:8">
      <c r="H152" s="1"/>
    </row>
    <row r="153" ht="12.75" customHeight="1" spans="8:8">
      <c r="H153" s="1"/>
    </row>
    <row r="154" ht="12.75" customHeight="1" spans="8:8">
      <c r="H154" s="1"/>
    </row>
    <row r="155" ht="12.75" customHeight="1" spans="8:8">
      <c r="H155" s="1"/>
    </row>
    <row r="156" ht="12.75" customHeight="1" spans="8:8">
      <c r="H156" s="1"/>
    </row>
    <row r="157" ht="12.75" customHeight="1" spans="8:8">
      <c r="H157" s="1"/>
    </row>
    <row r="158" ht="12.75" customHeight="1" spans="8:8">
      <c r="H158" s="1"/>
    </row>
    <row r="159" ht="12.75" customHeight="1" spans="8:8">
      <c r="H159" s="1"/>
    </row>
    <row r="160" ht="12.75" customHeight="1" spans="8:8">
      <c r="H160" s="1"/>
    </row>
    <row r="161" ht="12.75" customHeight="1" spans="8:8">
      <c r="H161" s="1"/>
    </row>
    <row r="162" ht="12.75" customHeight="1" spans="8:8">
      <c r="H162" s="1"/>
    </row>
    <row r="163" ht="12.75" customHeight="1" spans="8:8">
      <c r="H163" s="1"/>
    </row>
    <row r="164" ht="12.75" customHeight="1" spans="8:8">
      <c r="H164" s="1"/>
    </row>
    <row r="165" ht="12.75" customHeight="1" spans="8:8">
      <c r="H165" s="1"/>
    </row>
    <row r="166" ht="12.75" customHeight="1" spans="8:8">
      <c r="H166" s="1"/>
    </row>
    <row r="167" ht="12.75" customHeight="1" spans="8:8">
      <c r="H167" s="1"/>
    </row>
    <row r="168" ht="12.75" customHeight="1" spans="8:8">
      <c r="H168" s="1"/>
    </row>
    <row r="169" ht="12.75" customHeight="1" spans="8:8">
      <c r="H169" s="1"/>
    </row>
    <row r="170" ht="12.75" customHeight="1" spans="8:8">
      <c r="H170" s="1"/>
    </row>
    <row r="171" ht="12.75" customHeight="1" spans="8:8">
      <c r="H171" s="1"/>
    </row>
    <row r="172" ht="12.75" customHeight="1" spans="8:8">
      <c r="H172" s="1"/>
    </row>
    <row r="173" ht="12.75" customHeight="1" spans="8:8">
      <c r="H173" s="1"/>
    </row>
    <row r="174" ht="12.75" customHeight="1" spans="8:8">
      <c r="H174" s="1"/>
    </row>
    <row r="175" ht="12.75" customHeight="1" spans="8:8">
      <c r="H175" s="1"/>
    </row>
    <row r="176" ht="12.75" customHeight="1" spans="8:8">
      <c r="H176" s="1"/>
    </row>
    <row r="177" ht="12.75" customHeight="1" spans="8:8">
      <c r="H177" s="1"/>
    </row>
    <row r="178" ht="12.75" customHeight="1" spans="8:8">
      <c r="H178" s="1"/>
    </row>
    <row r="179" ht="12.75" customHeight="1" spans="8:8">
      <c r="H179" s="1"/>
    </row>
    <row r="180" ht="12.75" customHeight="1" spans="8:8">
      <c r="H180" s="1"/>
    </row>
    <row r="181" ht="12.75" customHeight="1" spans="8:8">
      <c r="H181" s="1"/>
    </row>
    <row r="182" ht="12.75" customHeight="1" spans="8:8">
      <c r="H182" s="1"/>
    </row>
    <row r="183" ht="12.75" customHeight="1" spans="8:8">
      <c r="H183" s="1"/>
    </row>
    <row r="184" ht="12.75" customHeight="1" spans="8:8">
      <c r="H184" s="1"/>
    </row>
    <row r="185" ht="12.75" customHeight="1" spans="8:8">
      <c r="H185" s="1"/>
    </row>
    <row r="186" ht="12.75" customHeight="1" spans="8:8">
      <c r="H186" s="1"/>
    </row>
    <row r="187" ht="12.75" customHeight="1" spans="8:8">
      <c r="H187" s="1"/>
    </row>
    <row r="188" ht="12.75" customHeight="1" spans="8:8">
      <c r="H188" s="1"/>
    </row>
    <row r="189" ht="12.75" customHeight="1" spans="8:8">
      <c r="H189" s="1"/>
    </row>
    <row r="190" ht="12.75" customHeight="1" spans="8:8">
      <c r="H190" s="1"/>
    </row>
    <row r="191" ht="12.75" customHeight="1" spans="8:8">
      <c r="H191" s="1"/>
    </row>
    <row r="192" ht="12.75" customHeight="1" spans="8:8">
      <c r="H192" s="1"/>
    </row>
    <row r="193" ht="12.75" customHeight="1" spans="8:8">
      <c r="H193" s="1"/>
    </row>
    <row r="194" ht="12.75" customHeight="1" spans="8:8">
      <c r="H194" s="1"/>
    </row>
    <row r="195" ht="12.75" customHeight="1" spans="8:8">
      <c r="H195" s="1"/>
    </row>
    <row r="196" ht="12.75" customHeight="1" spans="8:8">
      <c r="H196" s="1"/>
    </row>
    <row r="197" ht="12.75" customHeight="1" spans="8:8">
      <c r="H197" s="1"/>
    </row>
    <row r="198" ht="12.75" customHeight="1" spans="8:8">
      <c r="H198" s="1"/>
    </row>
    <row r="199" ht="12.75" customHeight="1" spans="8:8">
      <c r="H199" s="1"/>
    </row>
    <row r="200" ht="12.75" customHeight="1" spans="8:8">
      <c r="H200" s="1"/>
    </row>
    <row r="201" ht="12.75" customHeight="1" spans="8:8">
      <c r="H201" s="1"/>
    </row>
    <row r="202" ht="12.75" customHeight="1" spans="8:8">
      <c r="H202" s="1"/>
    </row>
    <row r="203" ht="12.75" customHeight="1" spans="8:8">
      <c r="H203" s="1"/>
    </row>
    <row r="204" ht="12.75" customHeight="1" spans="8:8">
      <c r="H204" s="1"/>
    </row>
    <row r="205" ht="12.75" customHeight="1" spans="8:8">
      <c r="H205" s="1"/>
    </row>
    <row r="206" ht="12.75" customHeight="1" spans="8:8">
      <c r="H206" s="1"/>
    </row>
    <row r="207" ht="12.75" customHeight="1" spans="8:8">
      <c r="H207" s="1"/>
    </row>
    <row r="208" ht="12.75" customHeight="1" spans="8:8">
      <c r="H208" s="1"/>
    </row>
    <row r="209" ht="12.75" customHeight="1" spans="8:8">
      <c r="H209" s="1"/>
    </row>
    <row r="210" ht="12.75" customHeight="1" spans="8:8">
      <c r="H210" s="1"/>
    </row>
    <row r="211" ht="12.75" customHeight="1" spans="8:8">
      <c r="H211" s="1"/>
    </row>
    <row r="212" ht="12.75" customHeight="1" spans="8:8">
      <c r="H212" s="1"/>
    </row>
    <row r="213" ht="12.75" customHeight="1" spans="8:8">
      <c r="H213" s="1"/>
    </row>
    <row r="214" ht="12.75" customHeight="1" spans="8:8">
      <c r="H214" s="1"/>
    </row>
    <row r="215" ht="12.75" customHeight="1" spans="8:8">
      <c r="H215" s="1"/>
    </row>
    <row r="216" ht="12.75" customHeight="1" spans="8:8">
      <c r="H216" s="1"/>
    </row>
    <row r="217" ht="12.75" customHeight="1" spans="8:8">
      <c r="H217" s="1"/>
    </row>
    <row r="218" ht="12.75" customHeight="1" spans="8:8">
      <c r="H218" s="1"/>
    </row>
    <row r="219" ht="12.75" customHeight="1" spans="8:8">
      <c r="H219" s="1"/>
    </row>
    <row r="220" ht="12.75" customHeight="1" spans="8:8">
      <c r="H220" s="1"/>
    </row>
    <row r="221" ht="12.75" customHeight="1" spans="8:8">
      <c r="H221" s="1"/>
    </row>
    <row r="222" ht="12.75" customHeight="1" spans="8:8">
      <c r="H222" s="1"/>
    </row>
    <row r="223" ht="12.75" customHeight="1" spans="8:8">
      <c r="H223" s="1"/>
    </row>
    <row r="224" ht="12.75" customHeight="1" spans="8:8">
      <c r="H224" s="1"/>
    </row>
    <row r="225" ht="12.75" customHeight="1" spans="8:8">
      <c r="H225" s="1"/>
    </row>
    <row r="226" ht="12.75" customHeight="1" spans="8:8">
      <c r="H226" s="1"/>
    </row>
    <row r="227" ht="12.75" customHeight="1" spans="8:8">
      <c r="H227" s="1"/>
    </row>
    <row r="228" ht="12.75" customHeight="1" spans="8:8">
      <c r="H228" s="1"/>
    </row>
    <row r="229" ht="12.75" customHeight="1" spans="8:8">
      <c r="H229" s="1"/>
    </row>
    <row r="230" ht="12.75" customHeight="1" spans="8:8">
      <c r="H230" s="1"/>
    </row>
    <row r="231" ht="12.75" customHeight="1" spans="8:8">
      <c r="H231" s="1"/>
    </row>
    <row r="232" ht="12.75" customHeight="1" spans="8:8">
      <c r="H232" s="1"/>
    </row>
    <row r="233" ht="12.75" customHeight="1" spans="8:8">
      <c r="H233" s="1"/>
    </row>
    <row r="234" ht="12.75" customHeight="1" spans="8:8">
      <c r="H234" s="1"/>
    </row>
    <row r="235" ht="12.75" customHeight="1" spans="8:8">
      <c r="H235" s="1"/>
    </row>
    <row r="236" ht="12.75" customHeight="1" spans="8:8">
      <c r="H236" s="1"/>
    </row>
    <row r="237" ht="12.75" customHeight="1" spans="8:8">
      <c r="H237" s="1"/>
    </row>
    <row r="238" ht="12.75" customHeight="1" spans="8:8">
      <c r="H238" s="1"/>
    </row>
    <row r="239" ht="12.75" customHeight="1" spans="8:8">
      <c r="H239" s="1"/>
    </row>
    <row r="240" ht="12.75" customHeight="1" spans="8:8">
      <c r="H240" s="1"/>
    </row>
    <row r="241" ht="12.75" customHeight="1" spans="8:8">
      <c r="H241" s="1"/>
    </row>
    <row r="242" ht="12.75" customHeight="1" spans="8:8">
      <c r="H242" s="1"/>
    </row>
    <row r="243" ht="12.75" customHeight="1" spans="8:8">
      <c r="H243" s="1"/>
    </row>
    <row r="244" ht="12.75" customHeight="1" spans="8:8">
      <c r="H244" s="1"/>
    </row>
    <row r="245" ht="12.75" customHeight="1" spans="8:8">
      <c r="H245" s="1"/>
    </row>
    <row r="246" ht="12.75" customHeight="1" spans="8:8">
      <c r="H246" s="1"/>
    </row>
    <row r="247" ht="12.75" customHeight="1" spans="8:8">
      <c r="H247" s="1"/>
    </row>
    <row r="248" ht="12.75" customHeight="1" spans="8:8">
      <c r="H248" s="1"/>
    </row>
    <row r="249" ht="12.75" customHeight="1" spans="8:8">
      <c r="H249" s="1"/>
    </row>
    <row r="250" ht="12.75" customHeight="1" spans="8:8">
      <c r="H250" s="1"/>
    </row>
    <row r="251" ht="12.75" customHeight="1" spans="8:8">
      <c r="H251" s="1"/>
    </row>
    <row r="252" ht="12.75" customHeight="1" spans="8:8">
      <c r="H252" s="1"/>
    </row>
    <row r="253" ht="12.75" customHeight="1" spans="8:8">
      <c r="H253" s="1"/>
    </row>
    <row r="254" ht="12.75" customHeight="1" spans="8:8">
      <c r="H254" s="1"/>
    </row>
    <row r="255" ht="12.75" customHeight="1" spans="8:8">
      <c r="H255" s="1"/>
    </row>
    <row r="256" ht="12.75" customHeight="1" spans="8:8">
      <c r="H256" s="1"/>
    </row>
    <row r="257" ht="12.75" customHeight="1" spans="8:8">
      <c r="H257" s="1"/>
    </row>
    <row r="258" ht="12.75" customHeight="1" spans="8:8">
      <c r="H258" s="1"/>
    </row>
    <row r="259" ht="12.75" customHeight="1" spans="8:8">
      <c r="H259" s="1"/>
    </row>
    <row r="260" ht="12.75" customHeight="1" spans="8:8">
      <c r="H260" s="1"/>
    </row>
    <row r="261" ht="12.75" customHeight="1" spans="8:8">
      <c r="H261" s="1"/>
    </row>
    <row r="262" ht="12.75" customHeight="1" spans="8:8">
      <c r="H262" s="1"/>
    </row>
    <row r="263" ht="12.75" customHeight="1" spans="8:8">
      <c r="H263" s="1"/>
    </row>
    <row r="264" ht="12.75" customHeight="1" spans="8:8">
      <c r="H264" s="1"/>
    </row>
    <row r="265" ht="12.75" customHeight="1" spans="8:8">
      <c r="H265" s="1"/>
    </row>
    <row r="266" ht="12.75" customHeight="1" spans="8:8">
      <c r="H266" s="1"/>
    </row>
    <row r="267" ht="12.75" customHeight="1" spans="8:8">
      <c r="H267" s="1"/>
    </row>
    <row r="268" ht="12.75" customHeight="1" spans="8:8">
      <c r="H268" s="1"/>
    </row>
    <row r="269" ht="12.75" customHeight="1" spans="8:8">
      <c r="H269" s="1"/>
    </row>
    <row r="270" ht="12.75" customHeight="1" spans="8:8">
      <c r="H270" s="1"/>
    </row>
    <row r="271" ht="12.75" customHeight="1" spans="8:8">
      <c r="H271" s="1"/>
    </row>
    <row r="272" ht="12.75" customHeight="1" spans="8:8">
      <c r="H272" s="1"/>
    </row>
    <row r="273" ht="12.75" customHeight="1" spans="8:8">
      <c r="H273" s="1"/>
    </row>
    <row r="274" ht="12.75" customHeight="1" spans="8:8">
      <c r="H274" s="1"/>
    </row>
    <row r="275" ht="12.75" customHeight="1" spans="8:8">
      <c r="H275" s="1"/>
    </row>
    <row r="276" ht="12.75" customHeight="1" spans="8:8">
      <c r="H276" s="1"/>
    </row>
    <row r="277" ht="12.75" customHeight="1" spans="8:8">
      <c r="H277" s="1"/>
    </row>
    <row r="278" ht="12.75" customHeight="1" spans="8:8">
      <c r="H278" s="1"/>
    </row>
    <row r="279" ht="12.75" customHeight="1" spans="8:8">
      <c r="H279" s="1"/>
    </row>
    <row r="280" ht="12.75" customHeight="1" spans="8:8">
      <c r="H280" s="1"/>
    </row>
    <row r="281" ht="12.75" customHeight="1" spans="8:8">
      <c r="H281" s="1"/>
    </row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5">
    <mergeCell ref="A2:F2"/>
    <mergeCell ref="A4:F4"/>
    <mergeCell ref="A7:C7"/>
    <mergeCell ref="I9:J9"/>
    <mergeCell ref="A37:C37"/>
    <mergeCell ref="I39:J39"/>
    <mergeCell ref="A55:C55"/>
    <mergeCell ref="I57:J57"/>
    <mergeCell ref="A9:A10"/>
    <mergeCell ref="A39:A40"/>
    <mergeCell ref="A57:A58"/>
    <mergeCell ref="B9:B10"/>
    <mergeCell ref="B39:B40"/>
    <mergeCell ref="B57:B58"/>
    <mergeCell ref="C9:C10"/>
    <mergeCell ref="C39:C40"/>
    <mergeCell ref="C57:C58"/>
    <mergeCell ref="D9:D10"/>
    <mergeCell ref="D39:D40"/>
    <mergeCell ref="D57:D58"/>
    <mergeCell ref="E9:E10"/>
    <mergeCell ref="E39:E40"/>
    <mergeCell ref="E57:E58"/>
    <mergeCell ref="F9:F10"/>
    <mergeCell ref="F39:F40"/>
    <mergeCell ref="F57:F58"/>
    <mergeCell ref="G9:G10"/>
    <mergeCell ref="G39:G40"/>
    <mergeCell ref="G57:G58"/>
    <mergeCell ref="H9:H10"/>
    <mergeCell ref="H39:H40"/>
    <mergeCell ref="H57:H58"/>
    <mergeCell ref="K9:K10"/>
    <mergeCell ref="K39:K40"/>
    <mergeCell ref="K57:K58"/>
  </mergeCells>
  <pageMargins left="0.7" right="0.7" top="0.75" bottom="0.75" header="0" footer="0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Mẫu báo cáo tổng hợp cho PGD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PC-Home</dc:creator>
  <cp:lastModifiedBy>PC</cp:lastModifiedBy>
  <dcterms:created xsi:type="dcterms:W3CDTF">2017-05-03T06:33:00Z</dcterms:created>
  <dcterms:modified xsi:type="dcterms:W3CDTF">2024-08-01T04:24:45Z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FBAC13CABD764450856EFA8B4900A659</vt:lpwstr>
  </property>
  <property fmtid="{D5CDD505-2E9C-101B-9397-08002B2CF9AE}" pid="9" name="KSOProductBuildVer">
    <vt:lpwstr>1033-12.2.0.17153</vt:lpwstr>
  </property>
</Properties>
</file>