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7s8ERMcQlTFdpZAZNcLIzEi9HCC4F+TsOoc6Hs0XO+A="/>
    </ext>
  </extLst>
</workbook>
</file>

<file path=xl/sharedStrings.xml><?xml version="1.0" encoding="utf-8"?>
<sst xmlns="http://schemas.openxmlformats.org/spreadsheetml/2006/main" count="164" uniqueCount="140">
  <si>
    <t>BÁO CÁO TỔNG HỢP ĐĂNG BÀI CÁC TRƯỜNG THÁNG 10</t>
  </si>
  <si>
    <t>Phòng giáo dục: PGD Dầu Tiếng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</si>
  <si>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</si>
  <si>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</si>
  <si>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</si>
  <si>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</si>
  <si>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</si>
  <si>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</si>
  <si>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</si>
  <si>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</si>
  <si>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</si>
  <si>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</si>
  <si>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</si>
  <si>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</si>
  <si>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</si>
  <si>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Trường Tiểu học Minh Hoà</t>
  </si>
  <si>
    <t>thminhhoa.minhthanh.edu.vn</t>
  </si>
  <si>
    <t>1.72 GB</t>
  </si>
  <si>
    <t>Trường Tiểu học An Lập</t>
  </si>
  <si>
    <t>thanlap.xathanhan.edu.vn</t>
  </si>
  <si>
    <t>719.00 MB</t>
  </si>
  <si>
    <t>Trường Tiểu học Dầu Tiếng</t>
  </si>
  <si>
    <t>thdautieng.dautieng.edu.vn</t>
  </si>
  <si>
    <t>1.10 GB</t>
  </si>
  <si>
    <t>Trường Tiểu học Long Hoà</t>
  </si>
  <si>
    <t>thlonghoa.longhoa.edu.vn</t>
  </si>
  <si>
    <t>774.00 MB</t>
  </si>
  <si>
    <t>Trường TH&amp;amp;THCS Long Tân</t>
  </si>
  <si>
    <t>longtan.longhoa.edu.vn</t>
  </si>
  <si>
    <t>4.48 GB</t>
  </si>
  <si>
    <t>Trường Tiểu học Ngô Quyền</t>
  </si>
  <si>
    <t>thngoquyen.dautieng.edu.vn</t>
  </si>
  <si>
    <t>900.00 MB</t>
  </si>
  <si>
    <t>Trường Tiểu học Định An</t>
  </si>
  <si>
    <t>thdinhan.gate.edu.vn</t>
  </si>
  <si>
    <t>511.00 MB</t>
  </si>
  <si>
    <t>Trường Tiểu học Định Hiệp</t>
  </si>
  <si>
    <t>thdinhhiep.xathanhan.edu.vn</t>
  </si>
  <si>
    <t>480.00 MB</t>
  </si>
  <si>
    <t>Trường Tiểu học Minh Thạnh</t>
  </si>
  <si>
    <t>thminhthanh.minhthanh.edu.vn</t>
  </si>
  <si>
    <t>1.28 GB</t>
  </si>
  <si>
    <t>Trường Tiểu học Minh Tân</t>
  </si>
  <si>
    <t>thminhtan.minhthanh.edu.vn</t>
  </si>
  <si>
    <t>1.09 GB</t>
  </si>
  <si>
    <t>Trường Tiểu học Thanh An</t>
  </si>
  <si>
    <t>ththanhan.xathanhan.edu.vn</t>
  </si>
  <si>
    <t>1.26 GB</t>
  </si>
  <si>
    <t>Trường Tiểu học Bến Súc</t>
  </si>
  <si>
    <t>ththanhtuyen.phuongtaynam.edu.vn</t>
  </si>
  <si>
    <t>2.03 GB</t>
  </si>
  <si>
    <t>Trường Tiểu học Định Thành</t>
  </si>
  <si>
    <t>thdinhthanh.dautieng.edu.vn</t>
  </si>
  <si>
    <t>799.00 MB</t>
  </si>
  <si>
    <t>Trường Tiểu học Thanh Tân</t>
  </si>
  <si>
    <t>ththanhtan.xathanhan.edu.vn</t>
  </si>
  <si>
    <t>2.10 GB</t>
  </si>
  <si>
    <t>Trường Tiểu học Định Phước</t>
  </si>
  <si>
    <t>thdinhphuoc.xathanhan.edu.vn</t>
  </si>
  <si>
    <t>1.86 GB</t>
  </si>
  <si>
    <t>Trường Tiểu học Hoà Lộc</t>
  </si>
  <si>
    <t>thhoaloc.minhthanh.edu.vn</t>
  </si>
  <si>
    <t>1.18 GB</t>
  </si>
  <si>
    <t>Khối THCS</t>
  </si>
  <si>
    <t>Trường THCS An Lập</t>
  </si>
  <si>
    <t>thcsanlap.xathanhan.edu.vn</t>
  </si>
  <si>
    <t>1.35 GB</t>
  </si>
  <si>
    <t>Trường THCS Định Hiệp</t>
  </si>
  <si>
    <t>thcsdinhhiep.xathanhan.edu.vn</t>
  </si>
  <si>
    <t>1.42 GB</t>
  </si>
  <si>
    <t>Trường THCS Long Hoà</t>
  </si>
  <si>
    <t>thcslonghoa.longhoa.edu.vn</t>
  </si>
  <si>
    <t>689.00 MB</t>
  </si>
  <si>
    <t>Trường THCS Minh Thạnh</t>
  </si>
  <si>
    <t>thcsminhthanh.minhthanh.edu.vn</t>
  </si>
  <si>
    <t>474.00 MB</t>
  </si>
  <si>
    <t>Trường THCS Minh Tân</t>
  </si>
  <si>
    <t>thcsminhtan.minhthanh.edu.vn</t>
  </si>
  <si>
    <t>523.00 MB</t>
  </si>
  <si>
    <t>Trường THCS Thanh An</t>
  </si>
  <si>
    <t>thcsthanhan.xathanhan.edu.vn</t>
  </si>
  <si>
    <t>315.00 MB</t>
  </si>
  <si>
    <t>Trường THCS Định An</t>
  </si>
  <si>
    <t>th-thcsdinhan.dautieng.edu.vn</t>
  </si>
  <si>
    <t>730.00 MB</t>
  </si>
  <si>
    <t>Trường THCS Nguyễn Bỉnh Khiêm</t>
  </si>
  <si>
    <t>thcsnguyenbinhkhiem.dautieng.edu.vn</t>
  </si>
  <si>
    <t>1.45 GB</t>
  </si>
  <si>
    <t>Khối Mầm Non</t>
  </si>
  <si>
    <t>Mầm non Tuổi Thơ</t>
  </si>
  <si>
    <t>mntuoitho.dautieng.edu.vn</t>
  </si>
  <si>
    <t>1.25 GB</t>
  </si>
  <si>
    <t>Mầm non Sơn Ca</t>
  </si>
  <si>
    <t>mnsonca.dautieng.edu.vn</t>
  </si>
  <si>
    <t>1.83 GB</t>
  </si>
  <si>
    <t>Mầm non Long Hòa</t>
  </si>
  <si>
    <t>mnlonghoa.dautieng.edu.vn</t>
  </si>
  <si>
    <t>473.00 MB</t>
  </si>
  <si>
    <t>Mầm non Thanh Tân</t>
  </si>
  <si>
    <t>mnthanhtan.xathanhan.edu.vn</t>
  </si>
  <si>
    <t>632.00 MB</t>
  </si>
  <si>
    <t>Trường Mầm non Thanh Tuyền</t>
  </si>
  <si>
    <t>mnthanhtuyen.dautieng.edu.vn</t>
  </si>
  <si>
    <t>1.91 GB</t>
  </si>
  <si>
    <t>Trường Mầm non Định Hiệp</t>
  </si>
  <si>
    <t>mndinhhiep.dautieng.edu.vn</t>
  </si>
  <si>
    <t>1.27 GB</t>
  </si>
  <si>
    <t>Trường Mầm non An Lập</t>
  </si>
  <si>
    <t>mnanlap.xathanhan.edu.vn</t>
  </si>
  <si>
    <t>2.52 GB</t>
  </si>
  <si>
    <t>Trường Mầm non Long Tân</t>
  </si>
  <si>
    <t>mnlongtan.longhoa.edu.vn</t>
  </si>
  <si>
    <t>746.00 MB</t>
  </si>
  <si>
    <t>Trường Mẫu giáo Định An</t>
  </si>
  <si>
    <t>mndinhan.dautieng.edu.vn</t>
  </si>
  <si>
    <t>691.00 MB</t>
  </si>
  <si>
    <t>Trường Mầm non Định Thành</t>
  </si>
  <si>
    <t>mndinhthanh.dautieng.edu.vn</t>
  </si>
  <si>
    <t>1.62 GB</t>
  </si>
  <si>
    <t>Trường Mầm non Họa Mi</t>
  </si>
  <si>
    <t>mnhoami.longhoa.edu.vn</t>
  </si>
  <si>
    <t>113.30 MB</t>
  </si>
  <si>
    <t>Trường Mẫu non Minh Tân</t>
  </si>
  <si>
    <t>mnminhtan.minhthanh.edu.vn</t>
  </si>
  <si>
    <t>3.98 GB</t>
  </si>
  <si>
    <t>Trường Mầm non Hoa Mai</t>
  </si>
  <si>
    <t>mnhoamai.minhthanh.edu.vn</t>
  </si>
  <si>
    <t>888.00 MB</t>
  </si>
  <si>
    <t>Trường Mầm non Minh Thạnh</t>
  </si>
  <si>
    <t>mnminhthanh.dautieng.edu.vn</t>
  </si>
  <si>
    <t>1.75 GB</t>
  </si>
  <si>
    <t>Trường Mầm non Bến Súc</t>
  </si>
  <si>
    <t>mnbensuc.phuongtaynam.edu.vn</t>
  </si>
  <si>
    <t>1.17 GB</t>
  </si>
  <si>
    <t>Trường Mầm Non Thanh An</t>
  </si>
  <si>
    <t>mnthanhan.dautieng.edu.vn</t>
  </si>
  <si>
    <t>1.29 GB</t>
  </si>
  <si>
    <t>Trường Mầm non 13.3</t>
  </si>
  <si>
    <t>mn133.dautieng.edu.vn</t>
  </si>
  <si>
    <t>1.71 GB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</si>
</sst>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theme="1"/>
      <name val="Arial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/>
    </xf>
    <xf borderId="3" fillId="0" fontId="7" numFmtId="0" xfId="0" applyBorder="1" applyFont="1"/>
    <xf borderId="1" fillId="0" fontId="5" numFmtId="0" xfId="0" applyAlignment="1" applyBorder="1" applyFont="1">
      <alignment horizontal="center"/>
    </xf>
    <xf borderId="4" fillId="0" fontId="7" numFmtId="0" xfId="0" applyBorder="1" applyFont="1"/>
    <xf borderId="1" fillId="0" fontId="5" numFmtId="0" xfId="0" applyBorder="1" applyFont="1"/>
    <xf borderId="5" fillId="0" fontId="7" numFmtId="0" xfId="0" applyBorder="1" applyFont="1"/>
    <xf borderId="6" fillId="0" fontId="8" numFmtId="0" xfId="0" applyAlignment="1" applyBorder="1" applyFont="1">
      <alignment vertical="bottom"/>
    </xf>
    <xf borderId="6" fillId="0" fontId="8" numFmtId="0" xfId="0" applyAlignment="1" applyBorder="1" applyFont="1">
      <alignment horizontal="right" vertical="bottom"/>
    </xf>
    <xf borderId="2" fillId="0" fontId="1" numFmtId="0" xfId="0" applyBorder="1" applyFont="1"/>
    <xf borderId="0" fillId="0" fontId="9" numFmtId="0" xfId="0" applyFont="1"/>
    <xf borderId="6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25"/>
    <col customWidth="1" min="2" max="2" width="33.13"/>
    <col customWidth="1" min="3" max="3" width="15.63"/>
    <col customWidth="1" min="4" max="4" width="17.75"/>
    <col customWidth="1" min="5" max="5" width="17.25"/>
    <col customWidth="1" min="6" max="6" width="16.63"/>
    <col customWidth="1" min="7" max="8" width="24.38"/>
    <col customWidth="1" min="9" max="9" width="12.13"/>
    <col customWidth="1" min="10" max="10" width="10.63"/>
    <col customWidth="1" min="11" max="11" width="11.75"/>
    <col customWidth="1" min="12" max="28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2.75" customHeight="1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6" t="s">
        <v>10</v>
      </c>
      <c r="I9" s="7" t="s">
        <v>11</v>
      </c>
      <c r="J9" s="8"/>
      <c r="K9" s="9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5.75" customHeight="1">
      <c r="A10" s="10"/>
      <c r="B10" s="10"/>
      <c r="C10" s="10"/>
      <c r="D10" s="10"/>
      <c r="E10" s="10"/>
      <c r="F10" s="10"/>
      <c r="G10" s="10"/>
      <c r="H10" s="10"/>
      <c r="I10" s="11" t="s">
        <v>13</v>
      </c>
      <c r="J10" s="11" t="s">
        <v>14</v>
      </c>
      <c r="K10" s="1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15.75" customHeight="1">
      <c r="A11" s="13" t="s">
        <v>15</v>
      </c>
      <c r="B11" s="13" t="s">
        <v>16</v>
      </c>
      <c r="C11" s="14">
        <v>2.0</v>
      </c>
      <c r="D11" s="13"/>
      <c r="E11" s="13"/>
      <c r="F11" s="13"/>
      <c r="G11" s="13"/>
      <c r="H11" s="15">
        <f t="shared" ref="H11:H26" si="1">C11*3+D11*0.2+E11*2+F11*1+G11*1</f>
        <v>6</v>
      </c>
      <c r="I11" s="14">
        <v>215370.0</v>
      </c>
      <c r="J11" s="14">
        <v>126198.0</v>
      </c>
      <c r="K11" s="13" t="s">
        <v>17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ht="15.75" customHeight="1">
      <c r="A12" s="13" t="s">
        <v>18</v>
      </c>
      <c r="B12" s="13" t="s">
        <v>19</v>
      </c>
      <c r="C12" s="13"/>
      <c r="D12" s="13"/>
      <c r="E12" s="13"/>
      <c r="F12" s="13"/>
      <c r="G12" s="13"/>
      <c r="H12" s="15">
        <f t="shared" si="1"/>
        <v>0</v>
      </c>
      <c r="I12" s="14">
        <v>66932.0</v>
      </c>
      <c r="J12" s="14">
        <v>26516.0</v>
      </c>
      <c r="K12" s="13" t="s">
        <v>20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ht="15.75" customHeight="1">
      <c r="A13" s="13" t="s">
        <v>21</v>
      </c>
      <c r="B13" s="13" t="s">
        <v>22</v>
      </c>
      <c r="C13" s="14">
        <v>6.0</v>
      </c>
      <c r="D13" s="13"/>
      <c r="E13" s="13"/>
      <c r="F13" s="13"/>
      <c r="G13" s="13"/>
      <c r="H13" s="15">
        <f t="shared" si="1"/>
        <v>18</v>
      </c>
      <c r="I13" s="14">
        <v>292299.0</v>
      </c>
      <c r="J13" s="14">
        <v>219930.0</v>
      </c>
      <c r="K13" s="13" t="s">
        <v>23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ht="15.75" customHeight="1">
      <c r="A14" s="13" t="s">
        <v>24</v>
      </c>
      <c r="B14" s="13" t="s">
        <v>25</v>
      </c>
      <c r="C14" s="13"/>
      <c r="D14" s="13"/>
      <c r="E14" s="13"/>
      <c r="F14" s="13"/>
      <c r="G14" s="13"/>
      <c r="H14" s="15">
        <f t="shared" si="1"/>
        <v>0</v>
      </c>
      <c r="I14" s="14">
        <v>55615.0</v>
      </c>
      <c r="J14" s="14">
        <v>47048.0</v>
      </c>
      <c r="K14" s="13" t="s">
        <v>26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ht="15.75" customHeight="1">
      <c r="A15" s="13" t="s">
        <v>27</v>
      </c>
      <c r="B15" s="13" t="s">
        <v>28</v>
      </c>
      <c r="C15" s="13"/>
      <c r="D15" s="13"/>
      <c r="E15" s="13"/>
      <c r="F15" s="13"/>
      <c r="G15" s="13"/>
      <c r="H15" s="15">
        <f t="shared" si="1"/>
        <v>0</v>
      </c>
      <c r="I15" s="14">
        <v>1204434.0</v>
      </c>
      <c r="J15" s="14">
        <v>454840.0</v>
      </c>
      <c r="K15" s="13" t="s">
        <v>29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ht="15.75" customHeight="1">
      <c r="A16" s="13" t="s">
        <v>30</v>
      </c>
      <c r="B16" s="13" t="s">
        <v>31</v>
      </c>
      <c r="C16" s="14">
        <v>26.0</v>
      </c>
      <c r="D16" s="14">
        <v>24.0</v>
      </c>
      <c r="E16" s="13"/>
      <c r="F16" s="13"/>
      <c r="G16" s="13"/>
      <c r="H16" s="15">
        <f t="shared" si="1"/>
        <v>82.8</v>
      </c>
      <c r="I16" s="14">
        <v>238660.0</v>
      </c>
      <c r="J16" s="14">
        <v>114336.0</v>
      </c>
      <c r="K16" s="13" t="s">
        <v>32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ht="15.75" customHeight="1">
      <c r="A17" s="13" t="s">
        <v>33</v>
      </c>
      <c r="B17" s="13" t="s">
        <v>34</v>
      </c>
      <c r="C17" s="13"/>
      <c r="D17" s="13"/>
      <c r="E17" s="13"/>
      <c r="F17" s="13"/>
      <c r="G17" s="13"/>
      <c r="H17" s="15">
        <f t="shared" si="1"/>
        <v>0</v>
      </c>
      <c r="I17" s="14">
        <v>11856.0</v>
      </c>
      <c r="J17" s="14">
        <v>9209.0</v>
      </c>
      <c r="K17" s="13" t="s">
        <v>35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ht="15.75" customHeight="1">
      <c r="A18" s="13" t="s">
        <v>36</v>
      </c>
      <c r="B18" s="13" t="s">
        <v>37</v>
      </c>
      <c r="C18" s="13"/>
      <c r="D18" s="13"/>
      <c r="E18" s="13"/>
      <c r="F18" s="13"/>
      <c r="G18" s="13"/>
      <c r="H18" s="15">
        <f t="shared" si="1"/>
        <v>0</v>
      </c>
      <c r="I18" s="14">
        <v>242814.0</v>
      </c>
      <c r="J18" s="14">
        <v>1260174.0</v>
      </c>
      <c r="K18" s="13" t="s">
        <v>38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ht="15.75" customHeight="1">
      <c r="A19" s="13" t="s">
        <v>39</v>
      </c>
      <c r="B19" s="13" t="s">
        <v>40</v>
      </c>
      <c r="C19" s="13"/>
      <c r="D19" s="13"/>
      <c r="E19" s="13"/>
      <c r="F19" s="13"/>
      <c r="G19" s="13"/>
      <c r="H19" s="15">
        <f t="shared" si="1"/>
        <v>0</v>
      </c>
      <c r="I19" s="14">
        <v>79918.0</v>
      </c>
      <c r="J19" s="14">
        <v>29794.0</v>
      </c>
      <c r="K19" s="13" t="s">
        <v>41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ht="15.75" customHeight="1">
      <c r="A20" s="13" t="s">
        <v>42</v>
      </c>
      <c r="B20" s="13" t="s">
        <v>43</v>
      </c>
      <c r="C20" s="13"/>
      <c r="D20" s="13"/>
      <c r="E20" s="13"/>
      <c r="F20" s="13"/>
      <c r="G20" s="13"/>
      <c r="H20" s="15">
        <f t="shared" si="1"/>
        <v>0</v>
      </c>
      <c r="I20" s="14">
        <v>142585.0</v>
      </c>
      <c r="J20" s="14">
        <v>57368.0</v>
      </c>
      <c r="K20" s="13" t="s">
        <v>44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ht="15.75" customHeight="1">
      <c r="A21" s="13" t="s">
        <v>45</v>
      </c>
      <c r="B21" s="13" t="s">
        <v>46</v>
      </c>
      <c r="C21" s="13"/>
      <c r="D21" s="13"/>
      <c r="E21" s="13"/>
      <c r="F21" s="13"/>
      <c r="G21" s="13"/>
      <c r="H21" s="15">
        <f t="shared" si="1"/>
        <v>0</v>
      </c>
      <c r="I21" s="14">
        <v>22115.0</v>
      </c>
      <c r="J21" s="14">
        <v>15328.0</v>
      </c>
      <c r="K21" s="13" t="s">
        <v>47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ht="15.75" customHeight="1">
      <c r="A22" s="13" t="s">
        <v>48</v>
      </c>
      <c r="B22" s="13" t="s">
        <v>49</v>
      </c>
      <c r="C22" s="14">
        <v>22.0</v>
      </c>
      <c r="D22" s="14">
        <v>9.0</v>
      </c>
      <c r="E22" s="13"/>
      <c r="F22" s="13"/>
      <c r="G22" s="13"/>
      <c r="H22" s="15">
        <f t="shared" si="1"/>
        <v>67.8</v>
      </c>
      <c r="I22" s="14">
        <v>737734.0</v>
      </c>
      <c r="J22" s="14">
        <v>1732374.0</v>
      </c>
      <c r="K22" s="13" t="s">
        <v>50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ht="15.75" customHeight="1">
      <c r="A23" s="13" t="s">
        <v>51</v>
      </c>
      <c r="B23" s="13" t="s">
        <v>52</v>
      </c>
      <c r="C23" s="13"/>
      <c r="D23" s="13"/>
      <c r="E23" s="13"/>
      <c r="F23" s="13"/>
      <c r="G23" s="13"/>
      <c r="H23" s="15">
        <f t="shared" si="1"/>
        <v>0</v>
      </c>
      <c r="I23" s="14">
        <v>88064.0</v>
      </c>
      <c r="J23" s="14">
        <v>46928.0</v>
      </c>
      <c r="K23" s="13" t="s">
        <v>53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ht="15.75" customHeight="1">
      <c r="A24" s="13" t="s">
        <v>54</v>
      </c>
      <c r="B24" s="13" t="s">
        <v>55</v>
      </c>
      <c r="C24" s="14">
        <v>10.0</v>
      </c>
      <c r="D24" s="13"/>
      <c r="E24" s="13"/>
      <c r="F24" s="13"/>
      <c r="G24" s="13"/>
      <c r="H24" s="15">
        <f t="shared" si="1"/>
        <v>30</v>
      </c>
      <c r="I24" s="14">
        <v>43731.0</v>
      </c>
      <c r="J24" s="14">
        <v>96779.0</v>
      </c>
      <c r="K24" s="13" t="s">
        <v>56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ht="15.75" customHeight="1">
      <c r="A25" s="13" t="s">
        <v>57</v>
      </c>
      <c r="B25" s="13" t="s">
        <v>58</v>
      </c>
      <c r="C25" s="13"/>
      <c r="D25" s="13"/>
      <c r="E25" s="13"/>
      <c r="F25" s="13"/>
      <c r="G25" s="13"/>
      <c r="H25" s="15">
        <f t="shared" si="1"/>
        <v>0</v>
      </c>
      <c r="I25" s="14">
        <v>47022.0</v>
      </c>
      <c r="J25" s="14">
        <v>45015.0</v>
      </c>
      <c r="K25" s="13" t="s">
        <v>59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ht="15.75" customHeight="1">
      <c r="A26" s="13" t="s">
        <v>60</v>
      </c>
      <c r="B26" s="13" t="s">
        <v>61</v>
      </c>
      <c r="C26" s="13"/>
      <c r="D26" s="13"/>
      <c r="E26" s="13"/>
      <c r="F26" s="13"/>
      <c r="G26" s="13"/>
      <c r="H26" s="15">
        <f t="shared" si="1"/>
        <v>0</v>
      </c>
      <c r="I26" s="14">
        <v>126763.0</v>
      </c>
      <c r="J26" s="14">
        <v>43264.0</v>
      </c>
      <c r="K26" s="13" t="s">
        <v>62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ht="15.75" customHeight="1"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ht="12.75" customHeight="1"/>
    <row r="29" ht="15.75" customHeight="1">
      <c r="A29" s="4" t="s">
        <v>63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ht="12.75" customHeight="1"/>
    <row r="31" ht="15.75" customHeight="1">
      <c r="A31" s="5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6" t="s">
        <v>10</v>
      </c>
      <c r="I31" s="7" t="s">
        <v>11</v>
      </c>
      <c r="J31" s="8"/>
      <c r="K31" s="9" t="s">
        <v>12</v>
      </c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1" t="s">
        <v>13</v>
      </c>
      <c r="J32" s="11" t="s">
        <v>14</v>
      </c>
      <c r="K32" s="12"/>
    </row>
    <row r="33" ht="15.75" customHeight="1">
      <c r="A33" s="13" t="s">
        <v>64</v>
      </c>
      <c r="B33" s="13" t="s">
        <v>65</v>
      </c>
      <c r="C33" s="13"/>
      <c r="D33" s="13"/>
      <c r="E33" s="13"/>
      <c r="F33" s="13"/>
      <c r="G33" s="13"/>
      <c r="H33" s="15">
        <f t="shared" ref="H33:H40" si="2">C33*3+D33*0.2+E33*2+F33*1+G33*1</f>
        <v>0</v>
      </c>
      <c r="I33" s="14">
        <v>125899.0</v>
      </c>
      <c r="J33" s="14">
        <v>90774.0</v>
      </c>
      <c r="K33" s="13" t="s">
        <v>66</v>
      </c>
    </row>
    <row r="34" ht="15.75" customHeight="1">
      <c r="A34" s="13" t="s">
        <v>67</v>
      </c>
      <c r="B34" s="13" t="s">
        <v>68</v>
      </c>
      <c r="C34" s="13"/>
      <c r="D34" s="13"/>
      <c r="E34" s="13"/>
      <c r="F34" s="13"/>
      <c r="G34" s="13"/>
      <c r="H34" s="15">
        <f t="shared" si="2"/>
        <v>0</v>
      </c>
      <c r="I34" s="14">
        <v>79798.0</v>
      </c>
      <c r="J34" s="14">
        <v>65457.0</v>
      </c>
      <c r="K34" s="13" t="s">
        <v>69</v>
      </c>
    </row>
    <row r="35" ht="15.75" customHeight="1">
      <c r="A35" s="13" t="s">
        <v>70</v>
      </c>
      <c r="B35" s="13" t="s">
        <v>71</v>
      </c>
      <c r="C35" s="13"/>
      <c r="D35" s="13"/>
      <c r="E35" s="13"/>
      <c r="F35" s="13"/>
      <c r="G35" s="13"/>
      <c r="H35" s="15">
        <f t="shared" si="2"/>
        <v>0</v>
      </c>
      <c r="I35" s="14">
        <v>64323.0</v>
      </c>
      <c r="J35" s="14">
        <v>58623.0</v>
      </c>
      <c r="K35" s="13" t="s">
        <v>72</v>
      </c>
    </row>
    <row r="36" ht="12.75" customHeight="1">
      <c r="A36" s="13" t="s">
        <v>73</v>
      </c>
      <c r="B36" s="13" t="s">
        <v>74</v>
      </c>
      <c r="C36" s="13"/>
      <c r="D36" s="13"/>
      <c r="E36" s="13"/>
      <c r="F36" s="13"/>
      <c r="G36" s="13"/>
      <c r="H36" s="15">
        <f t="shared" si="2"/>
        <v>0</v>
      </c>
      <c r="I36" s="14">
        <v>70480.0</v>
      </c>
      <c r="J36" s="14">
        <v>23972.0</v>
      </c>
      <c r="K36" s="13" t="s">
        <v>75</v>
      </c>
    </row>
    <row r="37" ht="12.75" customHeight="1">
      <c r="A37" s="13" t="s">
        <v>76</v>
      </c>
      <c r="B37" s="13" t="s">
        <v>77</v>
      </c>
      <c r="C37" s="13"/>
      <c r="D37" s="13"/>
      <c r="E37" s="13"/>
      <c r="F37" s="13"/>
      <c r="G37" s="13"/>
      <c r="H37" s="15">
        <f t="shared" si="2"/>
        <v>0</v>
      </c>
      <c r="I37" s="14">
        <v>54183.0</v>
      </c>
      <c r="J37" s="14">
        <v>42883.0</v>
      </c>
      <c r="K37" s="13" t="s">
        <v>78</v>
      </c>
    </row>
    <row r="38" ht="12.75" customHeight="1">
      <c r="A38" s="13" t="s">
        <v>79</v>
      </c>
      <c r="B38" s="13" t="s">
        <v>80</v>
      </c>
      <c r="C38" s="13"/>
      <c r="D38" s="13"/>
      <c r="E38" s="13"/>
      <c r="F38" s="13"/>
      <c r="G38" s="13"/>
      <c r="H38" s="15">
        <f t="shared" si="2"/>
        <v>0</v>
      </c>
      <c r="I38" s="14">
        <v>467870.0</v>
      </c>
      <c r="J38" s="14">
        <v>1586938.0</v>
      </c>
      <c r="K38" s="13" t="s">
        <v>81</v>
      </c>
    </row>
    <row r="39" ht="12.75" customHeight="1">
      <c r="A39" s="13" t="s">
        <v>82</v>
      </c>
      <c r="B39" s="13" t="s">
        <v>83</v>
      </c>
      <c r="C39" s="13"/>
      <c r="D39" s="13"/>
      <c r="E39" s="13"/>
      <c r="F39" s="13"/>
      <c r="G39" s="13"/>
      <c r="H39" s="15">
        <f t="shared" si="2"/>
        <v>0</v>
      </c>
      <c r="I39" s="14">
        <v>348034.0</v>
      </c>
      <c r="J39" s="14">
        <v>315830.0</v>
      </c>
      <c r="K39" s="13" t="s">
        <v>84</v>
      </c>
    </row>
    <row r="40" ht="12.75" customHeight="1">
      <c r="A40" s="13" t="s">
        <v>85</v>
      </c>
      <c r="B40" s="13" t="s">
        <v>86</v>
      </c>
      <c r="C40" s="14">
        <v>8.0</v>
      </c>
      <c r="D40" s="13"/>
      <c r="E40" s="13"/>
      <c r="F40" s="13"/>
      <c r="G40" s="13"/>
      <c r="H40" s="15">
        <f t="shared" si="2"/>
        <v>24</v>
      </c>
      <c r="I40" s="14">
        <v>324323.0</v>
      </c>
      <c r="J40" s="14">
        <v>316905.0</v>
      </c>
      <c r="K40" s="13" t="s">
        <v>87</v>
      </c>
    </row>
    <row r="41" ht="15.75" customHeight="1">
      <c r="A41" s="16"/>
      <c r="B41" s="16"/>
      <c r="C41" s="16"/>
      <c r="D41" s="16"/>
      <c r="E41" s="16"/>
      <c r="F41" s="16"/>
      <c r="G41" s="16"/>
    </row>
    <row r="42" ht="12.75" customHeight="1">
      <c r="A42" s="16"/>
      <c r="B42" s="16"/>
      <c r="C42" s="16"/>
      <c r="D42" s="16"/>
      <c r="E42" s="16"/>
      <c r="F42" s="16"/>
      <c r="G42" s="16"/>
    </row>
    <row r="43" ht="12.75" customHeight="1">
      <c r="A43" s="4" t="s">
        <v>88</v>
      </c>
      <c r="D43" s="16"/>
      <c r="E43" s="16"/>
      <c r="F43" s="16"/>
      <c r="G43" s="16"/>
      <c r="H43" s="16"/>
    </row>
    <row r="44" ht="12.75" customHeight="1">
      <c r="A44" s="16"/>
      <c r="B44" s="16"/>
      <c r="C44" s="16"/>
      <c r="D44" s="16"/>
      <c r="E44" s="16"/>
      <c r="F44" s="16"/>
      <c r="G44" s="16"/>
    </row>
    <row r="45" ht="13.5" customHeight="1">
      <c r="A45" s="5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6" t="s">
        <v>10</v>
      </c>
      <c r="I45" s="7" t="s">
        <v>11</v>
      </c>
      <c r="J45" s="8"/>
      <c r="K45" s="9" t="s">
        <v>12</v>
      </c>
    </row>
    <row r="46" ht="12.75" customHeight="1">
      <c r="A46" s="12"/>
      <c r="B46" s="12"/>
      <c r="C46" s="12"/>
      <c r="D46" s="12"/>
      <c r="E46" s="12"/>
      <c r="F46" s="12"/>
      <c r="G46" s="12"/>
      <c r="H46" s="12"/>
      <c r="I46" s="11" t="s">
        <v>13</v>
      </c>
      <c r="J46" s="11" t="s">
        <v>14</v>
      </c>
      <c r="K46" s="12"/>
    </row>
    <row r="47" ht="12.75" customHeight="1">
      <c r="A47" s="13" t="s">
        <v>89</v>
      </c>
      <c r="B47" s="13" t="s">
        <v>90</v>
      </c>
      <c r="C47" s="13"/>
      <c r="D47" s="13"/>
      <c r="E47" s="13"/>
      <c r="F47" s="13"/>
      <c r="G47" s="13"/>
      <c r="H47" s="17">
        <f t="shared" ref="H47:H63" si="3">C47*3+D47*0.2+E47*2+F47*1+G47*1</f>
        <v>0</v>
      </c>
      <c r="I47" s="14">
        <v>42624.0</v>
      </c>
      <c r="J47" s="14">
        <v>29099.0</v>
      </c>
      <c r="K47" s="13" t="s">
        <v>91</v>
      </c>
    </row>
    <row r="48" ht="12.75" customHeight="1">
      <c r="A48" s="13" t="s">
        <v>92</v>
      </c>
      <c r="B48" s="13" t="s">
        <v>93</v>
      </c>
      <c r="C48" s="14">
        <v>26.0</v>
      </c>
      <c r="D48" s="13"/>
      <c r="E48" s="13"/>
      <c r="F48" s="13"/>
      <c r="G48" s="13"/>
      <c r="H48" s="17">
        <f t="shared" si="3"/>
        <v>78</v>
      </c>
      <c r="I48" s="14">
        <v>38365.0</v>
      </c>
      <c r="J48" s="14">
        <v>26931.0</v>
      </c>
      <c r="K48" s="13" t="s">
        <v>94</v>
      </c>
    </row>
    <row r="49" ht="12.75" customHeight="1">
      <c r="A49" s="13" t="s">
        <v>95</v>
      </c>
      <c r="B49" s="13" t="s">
        <v>96</v>
      </c>
      <c r="C49" s="13"/>
      <c r="D49" s="13"/>
      <c r="E49" s="13"/>
      <c r="F49" s="13"/>
      <c r="G49" s="13"/>
      <c r="H49" s="17">
        <f t="shared" si="3"/>
        <v>0</v>
      </c>
      <c r="I49" s="14">
        <v>4827.0</v>
      </c>
      <c r="J49" s="14">
        <v>3667.0</v>
      </c>
      <c r="K49" s="13" t="s">
        <v>97</v>
      </c>
    </row>
    <row r="50" ht="12.75" customHeight="1">
      <c r="A50" s="13" t="s">
        <v>98</v>
      </c>
      <c r="B50" s="13" t="s">
        <v>99</v>
      </c>
      <c r="C50" s="13"/>
      <c r="D50" s="13"/>
      <c r="E50" s="13"/>
      <c r="F50" s="13"/>
      <c r="G50" s="13"/>
      <c r="H50" s="17">
        <f t="shared" si="3"/>
        <v>0</v>
      </c>
      <c r="I50" s="14">
        <v>39856.0</v>
      </c>
      <c r="J50" s="14">
        <v>31887.0</v>
      </c>
      <c r="K50" s="13" t="s">
        <v>100</v>
      </c>
    </row>
    <row r="51" ht="12.75" customHeight="1">
      <c r="A51" s="13" t="s">
        <v>101</v>
      </c>
      <c r="B51" s="13" t="s">
        <v>102</v>
      </c>
      <c r="C51" s="13"/>
      <c r="D51" s="13"/>
      <c r="E51" s="13"/>
      <c r="F51" s="13"/>
      <c r="G51" s="13"/>
      <c r="H51" s="17">
        <f t="shared" si="3"/>
        <v>0</v>
      </c>
      <c r="I51" s="14">
        <v>228662.0</v>
      </c>
      <c r="J51" s="14">
        <v>47725.0</v>
      </c>
      <c r="K51" s="13" t="s">
        <v>103</v>
      </c>
    </row>
    <row r="52" ht="12.75" customHeight="1">
      <c r="A52" s="13" t="s">
        <v>104</v>
      </c>
      <c r="B52" s="13" t="s">
        <v>105</v>
      </c>
      <c r="C52" s="13"/>
      <c r="D52" s="13"/>
      <c r="E52" s="13"/>
      <c r="F52" s="13"/>
      <c r="G52" s="13"/>
      <c r="H52" s="17">
        <f t="shared" si="3"/>
        <v>0</v>
      </c>
      <c r="I52" s="14">
        <v>232823.0</v>
      </c>
      <c r="J52" s="14">
        <v>125551.0</v>
      </c>
      <c r="K52" s="13" t="s">
        <v>106</v>
      </c>
    </row>
    <row r="53" ht="12.75" customHeight="1">
      <c r="A53" s="13" t="s">
        <v>107</v>
      </c>
      <c r="B53" s="13" t="s">
        <v>108</v>
      </c>
      <c r="C53" s="14">
        <v>5.0</v>
      </c>
      <c r="D53" s="13"/>
      <c r="E53" s="13"/>
      <c r="F53" s="13"/>
      <c r="G53" s="13"/>
      <c r="H53" s="17">
        <f t="shared" si="3"/>
        <v>15</v>
      </c>
      <c r="I53" s="14">
        <v>137611.0</v>
      </c>
      <c r="J53" s="14">
        <v>60529.0</v>
      </c>
      <c r="K53" s="13" t="s">
        <v>109</v>
      </c>
    </row>
    <row r="54" ht="12.75" customHeight="1">
      <c r="A54" s="13" t="s">
        <v>110</v>
      </c>
      <c r="B54" s="13" t="s">
        <v>111</v>
      </c>
      <c r="C54" s="13"/>
      <c r="D54" s="13"/>
      <c r="E54" s="13"/>
      <c r="F54" s="13"/>
      <c r="G54" s="13"/>
      <c r="H54" s="17">
        <f t="shared" si="3"/>
        <v>0</v>
      </c>
      <c r="I54" s="14">
        <v>29652.0</v>
      </c>
      <c r="J54" s="14">
        <v>23707.0</v>
      </c>
      <c r="K54" s="13" t="s">
        <v>112</v>
      </c>
    </row>
    <row r="55" ht="12.75" customHeight="1">
      <c r="A55" s="13" t="s">
        <v>113</v>
      </c>
      <c r="B55" s="13" t="s">
        <v>114</v>
      </c>
      <c r="C55" s="13"/>
      <c r="D55" s="13"/>
      <c r="E55" s="13"/>
      <c r="F55" s="13"/>
      <c r="G55" s="13"/>
      <c r="H55" s="17">
        <f t="shared" si="3"/>
        <v>0</v>
      </c>
      <c r="I55" s="14">
        <v>479341.0</v>
      </c>
      <c r="J55" s="14">
        <v>221100.0</v>
      </c>
      <c r="K55" s="13" t="s">
        <v>115</v>
      </c>
    </row>
    <row r="56" ht="12.75" customHeight="1">
      <c r="A56" s="13" t="s">
        <v>116</v>
      </c>
      <c r="B56" s="13" t="s">
        <v>117</v>
      </c>
      <c r="C56" s="14">
        <v>5.0</v>
      </c>
      <c r="D56" s="13"/>
      <c r="E56" s="14">
        <v>4.0</v>
      </c>
      <c r="F56" s="13"/>
      <c r="G56" s="13"/>
      <c r="H56" s="17">
        <f t="shared" si="3"/>
        <v>23</v>
      </c>
      <c r="I56" s="14">
        <v>209186.0</v>
      </c>
      <c r="J56" s="14">
        <v>118871.0</v>
      </c>
      <c r="K56" s="13" t="s">
        <v>118</v>
      </c>
    </row>
    <row r="57" ht="12.75" customHeight="1">
      <c r="A57" s="13" t="s">
        <v>119</v>
      </c>
      <c r="B57" s="13" t="s">
        <v>120</v>
      </c>
      <c r="C57" s="13"/>
      <c r="D57" s="13"/>
      <c r="E57" s="13"/>
      <c r="F57" s="13"/>
      <c r="G57" s="13"/>
      <c r="H57" s="17">
        <f t="shared" si="3"/>
        <v>0</v>
      </c>
      <c r="I57" s="14">
        <v>20114.0</v>
      </c>
      <c r="J57" s="14">
        <v>18187.0</v>
      </c>
      <c r="K57" s="13" t="s">
        <v>121</v>
      </c>
    </row>
    <row r="58" ht="12.75" customHeight="1">
      <c r="A58" s="13" t="s">
        <v>122</v>
      </c>
      <c r="B58" s="13" t="s">
        <v>123</v>
      </c>
      <c r="C58" s="13"/>
      <c r="D58" s="13"/>
      <c r="E58" s="13"/>
      <c r="F58" s="13"/>
      <c r="G58" s="13"/>
      <c r="H58" s="17">
        <f t="shared" si="3"/>
        <v>0</v>
      </c>
      <c r="I58" s="14">
        <v>212947.0</v>
      </c>
      <c r="J58" s="14">
        <v>75103.0</v>
      </c>
      <c r="K58" s="13" t="s">
        <v>124</v>
      </c>
    </row>
    <row r="59" ht="12.75" customHeight="1">
      <c r="A59" s="13" t="s">
        <v>125</v>
      </c>
      <c r="B59" s="13" t="s">
        <v>126</v>
      </c>
      <c r="C59" s="14">
        <v>7.0</v>
      </c>
      <c r="D59" s="13"/>
      <c r="E59" s="13"/>
      <c r="F59" s="13"/>
      <c r="G59" s="13"/>
      <c r="H59" s="17">
        <f t="shared" si="3"/>
        <v>21</v>
      </c>
      <c r="I59" s="14">
        <v>134576.0</v>
      </c>
      <c r="J59" s="14">
        <v>26284.0</v>
      </c>
      <c r="K59" s="13" t="s">
        <v>127</v>
      </c>
    </row>
    <row r="60" ht="12.75" customHeight="1">
      <c r="A60" s="13" t="s">
        <v>128</v>
      </c>
      <c r="B60" s="13" t="s">
        <v>129</v>
      </c>
      <c r="C60" s="14">
        <v>1.0</v>
      </c>
      <c r="D60" s="13"/>
      <c r="E60" s="13"/>
      <c r="F60" s="13"/>
      <c r="G60" s="13"/>
      <c r="H60" s="17">
        <f t="shared" si="3"/>
        <v>3</v>
      </c>
      <c r="I60" s="14">
        <v>186871.0</v>
      </c>
      <c r="J60" s="14">
        <v>47300.0</v>
      </c>
      <c r="K60" s="13" t="s">
        <v>130</v>
      </c>
    </row>
    <row r="61" ht="12.75" customHeight="1">
      <c r="A61" s="13" t="s">
        <v>131</v>
      </c>
      <c r="B61" s="13" t="s">
        <v>132</v>
      </c>
      <c r="C61" s="13"/>
      <c r="D61" s="13"/>
      <c r="E61" s="13"/>
      <c r="F61" s="13"/>
      <c r="G61" s="13"/>
      <c r="H61" s="17">
        <f t="shared" si="3"/>
        <v>0</v>
      </c>
      <c r="I61" s="14">
        <v>640661.0</v>
      </c>
      <c r="J61" s="14">
        <v>1255509.0</v>
      </c>
      <c r="K61" s="13" t="s">
        <v>133</v>
      </c>
    </row>
    <row r="62" ht="12.75" customHeight="1">
      <c r="A62" s="13" t="s">
        <v>134</v>
      </c>
      <c r="B62" s="13" t="s">
        <v>135</v>
      </c>
      <c r="C62" s="14">
        <v>7.0</v>
      </c>
      <c r="D62" s="14">
        <v>31.0</v>
      </c>
      <c r="E62" s="13"/>
      <c r="F62" s="13"/>
      <c r="G62" s="14">
        <v>3.0</v>
      </c>
      <c r="H62" s="17">
        <f t="shared" si="3"/>
        <v>30.2</v>
      </c>
      <c r="I62" s="14">
        <v>48471.0</v>
      </c>
      <c r="J62" s="14">
        <v>36606.0</v>
      </c>
      <c r="K62" s="13" t="s">
        <v>136</v>
      </c>
    </row>
    <row r="63" ht="12.75" customHeight="1">
      <c r="A63" s="13" t="s">
        <v>137</v>
      </c>
      <c r="B63" s="13" t="s">
        <v>138</v>
      </c>
      <c r="C63" s="14">
        <v>25.0</v>
      </c>
      <c r="D63" s="13"/>
      <c r="E63" s="13"/>
      <c r="F63" s="13"/>
      <c r="G63" s="13"/>
      <c r="H63" s="17">
        <f t="shared" si="3"/>
        <v>75</v>
      </c>
      <c r="I63" s="14">
        <v>333987.0</v>
      </c>
      <c r="J63" s="14">
        <v>197447.0</v>
      </c>
      <c r="K63" s="13" t="s">
        <v>139</v>
      </c>
    </row>
    <row r="64" ht="12.75" customHeight="1">
      <c r="H64" s="1"/>
      <c r="I64" s="16"/>
      <c r="J64" s="16"/>
      <c r="K64" s="16"/>
    </row>
    <row r="65" ht="12.75" customHeight="1">
      <c r="H65" s="1"/>
    </row>
    <row r="66" ht="12.75" customHeight="1">
      <c r="H66" s="1"/>
    </row>
    <row r="67" ht="12.75" customHeight="1">
      <c r="H67" s="1"/>
    </row>
    <row r="68" ht="12.75" customHeight="1">
      <c r="H68" s="1"/>
    </row>
    <row r="69" ht="12.75" customHeight="1">
      <c r="H69" s="1"/>
    </row>
    <row r="70" ht="12.75" customHeight="1">
      <c r="H70" s="1"/>
    </row>
    <row r="71" ht="12.75" customHeight="1">
      <c r="H71" s="1"/>
    </row>
    <row r="72" ht="12.75" customHeight="1">
      <c r="H72" s="1"/>
    </row>
    <row r="73" ht="12.75" customHeight="1">
      <c r="H73" s="1"/>
    </row>
    <row r="74" ht="12.75" customHeight="1">
      <c r="H74" s="1"/>
    </row>
    <row r="75" ht="12.75" customHeight="1">
      <c r="H75" s="1"/>
    </row>
    <row r="76" ht="12.75" customHeight="1">
      <c r="H76" s="1"/>
    </row>
    <row r="77" ht="12.75" customHeight="1">
      <c r="H77" s="1"/>
    </row>
    <row r="78" ht="12.75" customHeight="1">
      <c r="H78" s="1"/>
    </row>
    <row r="79" ht="12.75" customHeight="1">
      <c r="H79" s="1"/>
    </row>
    <row r="80" ht="12.75" customHeight="1">
      <c r="H80" s="1"/>
    </row>
    <row r="81" ht="12.75" customHeight="1">
      <c r="H81" s="1"/>
    </row>
    <row r="82" ht="12.75" customHeight="1">
      <c r="H82" s="1"/>
    </row>
    <row r="83" ht="12.75" customHeight="1">
      <c r="H83" s="1"/>
    </row>
    <row r="84" ht="12.75" customHeight="1">
      <c r="H84" s="1"/>
    </row>
    <row r="85" ht="12.75" customHeight="1">
      <c r="H85" s="1"/>
    </row>
    <row r="86" ht="12.75" customHeight="1">
      <c r="H86" s="1"/>
    </row>
    <row r="87" ht="12.75" customHeight="1">
      <c r="H87" s="1"/>
    </row>
    <row r="88" ht="12.75" customHeight="1">
      <c r="H88" s="1"/>
    </row>
    <row r="89" ht="12.75" customHeight="1">
      <c r="H89" s="1"/>
    </row>
    <row r="90" ht="12.75" customHeight="1">
      <c r="H90" s="1"/>
    </row>
    <row r="91" ht="12.75" customHeight="1">
      <c r="H91" s="1"/>
    </row>
    <row r="92" ht="12.75" customHeight="1">
      <c r="H92" s="1"/>
    </row>
    <row r="93" ht="12.75" customHeight="1">
      <c r="H93" s="1"/>
    </row>
    <row r="94" ht="12.75" customHeight="1">
      <c r="H94" s="1"/>
    </row>
    <row r="95" ht="12.75" customHeight="1">
      <c r="H95" s="1"/>
    </row>
    <row r="96" ht="12.75" customHeight="1">
      <c r="H96" s="1"/>
    </row>
    <row r="97" ht="12.75" customHeight="1">
      <c r="H97" s="1"/>
    </row>
    <row r="98" ht="12.75" customHeight="1">
      <c r="H98" s="1"/>
    </row>
    <row r="99" ht="12.75" customHeight="1">
      <c r="H99" s="1"/>
    </row>
    <row r="100" ht="12.75" customHeight="1">
      <c r="H100" s="1"/>
    </row>
    <row r="101" ht="12.75" customHeight="1">
      <c r="H101" s="1"/>
    </row>
    <row r="102" ht="12.75" customHeight="1">
      <c r="H102" s="1"/>
    </row>
    <row r="103" ht="12.75" customHeight="1">
      <c r="H103" s="1"/>
    </row>
    <row r="104" ht="12.75" customHeight="1">
      <c r="H104" s="1"/>
    </row>
    <row r="105" ht="12.75" customHeight="1">
      <c r="H105" s="1"/>
    </row>
    <row r="106" ht="12.75" customHeight="1">
      <c r="H106" s="1"/>
    </row>
    <row r="107" ht="12.75" customHeight="1">
      <c r="H107" s="1"/>
    </row>
    <row r="108" ht="12.75" customHeight="1">
      <c r="H108" s="1"/>
    </row>
    <row r="109" ht="12.75" customHeight="1">
      <c r="H109" s="1"/>
    </row>
    <row r="110" ht="12.75" customHeight="1">
      <c r="H110" s="1"/>
    </row>
    <row r="111" ht="12.75" customHeight="1">
      <c r="H111" s="1"/>
    </row>
    <row r="112" ht="12.75" customHeight="1">
      <c r="H112" s="1"/>
    </row>
    <row r="113" ht="12.75" customHeight="1">
      <c r="H113" s="1"/>
    </row>
    <row r="114" ht="12.75" customHeight="1">
      <c r="H114" s="1"/>
    </row>
    <row r="115" ht="12.75" customHeight="1">
      <c r="H115" s="1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2.75" customHeight="1">
      <c r="H256" s="1"/>
    </row>
    <row r="257" ht="12.75" customHeight="1">
      <c r="H257" s="1"/>
    </row>
    <row r="258" ht="12.75" customHeight="1">
      <c r="H258" s="1"/>
    </row>
    <row r="259" ht="12.75" customHeight="1">
      <c r="H259" s="1"/>
    </row>
    <row r="260" ht="12.75" customHeight="1">
      <c r="H260" s="1"/>
    </row>
    <row r="261" ht="12.75" customHeight="1">
      <c r="H261" s="1"/>
    </row>
    <row r="262" ht="12.75" customHeight="1">
      <c r="H262" s="1"/>
    </row>
    <row r="263" ht="12.75" customHeight="1">
      <c r="H263" s="1"/>
    </row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5">
    <mergeCell ref="E9:E10"/>
    <mergeCell ref="F9:F10"/>
    <mergeCell ref="G9:G10"/>
    <mergeCell ref="H9:H10"/>
    <mergeCell ref="I9:J9"/>
    <mergeCell ref="K9:K10"/>
    <mergeCell ref="A2:F2"/>
    <mergeCell ref="A4:F4"/>
    <mergeCell ref="A7:C7"/>
    <mergeCell ref="A9:A10"/>
    <mergeCell ref="B9:B10"/>
    <mergeCell ref="C9:C10"/>
    <mergeCell ref="D9:D10"/>
    <mergeCell ref="G31:G32"/>
    <mergeCell ref="H31:H32"/>
    <mergeCell ref="I31:J31"/>
    <mergeCell ref="K31:K32"/>
    <mergeCell ref="A29:C29"/>
    <mergeCell ref="A31:A32"/>
    <mergeCell ref="B31:B32"/>
    <mergeCell ref="C31:C32"/>
    <mergeCell ref="D31:D32"/>
    <mergeCell ref="E31:E32"/>
    <mergeCell ref="F31:F32"/>
    <mergeCell ref="G45:G46"/>
    <mergeCell ref="H45:H46"/>
    <mergeCell ref="I45:J45"/>
    <mergeCell ref="K45:K46"/>
    <mergeCell ref="A43:C43"/>
    <mergeCell ref="A45:A46"/>
    <mergeCell ref="B45:B46"/>
    <mergeCell ref="C45:C46"/>
    <mergeCell ref="D45:D46"/>
    <mergeCell ref="E45:E46"/>
    <mergeCell ref="F45:F4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F606BC05E5AD4ED48EA5D70CAC45EB86</vt:lpwstr>
  </property>
  <property fmtid="{D5CDD505-2E9C-101B-9397-08002B2CF9AE}" pid="9" name="KSOProductBuildVer">
    <vt:lpwstr>1033-12.2.0.17153</vt:lpwstr>
  </property>
</Properties>
</file>