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<sst xmlns="http://schemas.openxmlformats.org/spreadsheetml/2006/main" count="146" uniqueCount="122">
  <si>
    <t>BÁO CÁO TỔNG HỢP ĐĂNG BÀI CÁC TRƯỜNG THÁNG 3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</si>
  <si>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</si>
  <si>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</si>
  <si>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</si>
  <si>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</si>
  <si>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</si>
  <si>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</si>
  <si>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</si>
  <si>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</si>
  <si>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</si>
  <si>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</si>
  <si>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</si>
  <si>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</si>
  <si>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</si>
  <si>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</si>
  <si>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</si>
  <si>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</si>
  <si>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238.70 MB</t>
  </si>
  <si>
    <t>Tiểu học Lương Thế Vinh</t>
  </si>
  <si>
    <t>thluongthevinh.bencat.edu.vn</t>
  </si>
  <si>
    <t>433.50 MB</t>
  </si>
  <si>
    <t>Tiểu học An Sơn</t>
  </si>
  <si>
    <t>thanson.bencat.edu.vn</t>
  </si>
  <si>
    <t>547.00 MB</t>
  </si>
  <si>
    <t>Tiểu học Võ Thị Sáu</t>
  </si>
  <si>
    <t>thvothisau.bencat.edu.vn</t>
  </si>
  <si>
    <t>522.00 MB</t>
  </si>
  <si>
    <t>Tiểu học Trần Quốc Tuấn</t>
  </si>
  <si>
    <t>thtranquoctuan.bencat.edu.vn</t>
  </si>
  <si>
    <t>2.80 GB</t>
  </si>
  <si>
    <t>Tiểu học Thới Hòa</t>
  </si>
  <si>
    <t>ththoihoa.bencat.edu.vn</t>
  </si>
  <si>
    <t>1.40 GB</t>
  </si>
  <si>
    <t>Tiểu học Tân Định</t>
  </si>
  <si>
    <t>thtandinh.bencat.edu.vn</t>
  </si>
  <si>
    <t>1.28 GB</t>
  </si>
  <si>
    <t>Tiểu học Mỹ Phước</t>
  </si>
  <si>
    <t>thmyphuoc.bencat.edu.vn</t>
  </si>
  <si>
    <t>861.00 MB</t>
  </si>
  <si>
    <t>Tiểu học Hồ Hảo Hớn</t>
  </si>
  <si>
    <t>thhohaohon.bencat.edu.vn</t>
  </si>
  <si>
    <t>1.01 GB</t>
  </si>
  <si>
    <t>Tiểu học Hòa Lợi</t>
  </si>
  <si>
    <t>thhoaloi.bencat.edu.vn</t>
  </si>
  <si>
    <t>312.60 MB</t>
  </si>
  <si>
    <t>Tiểu học Duy Tân</t>
  </si>
  <si>
    <t>thduytan.bencat.edu.vn</t>
  </si>
  <si>
    <t>220.50 MB</t>
  </si>
  <si>
    <t>Tiểu học Định Phước</t>
  </si>
  <si>
    <t>thdinhphuoc.bencat.edu.vn</t>
  </si>
  <si>
    <t>310.00 MB</t>
  </si>
  <si>
    <t>Tiểu học Chánh Phú Hòa</t>
  </si>
  <si>
    <t>thchanhphuhoa.bencat.edu.vn</t>
  </si>
  <si>
    <t>908.00 MB</t>
  </si>
  <si>
    <t>Tiểu học An Tây B</t>
  </si>
  <si>
    <t>thantayb.bencat.edu.vn</t>
  </si>
  <si>
    <t>1.02 GB</t>
  </si>
  <si>
    <t>Tiểu học An Tây A</t>
  </si>
  <si>
    <t>thantaya.bencat.edu.vn</t>
  </si>
  <si>
    <t>927.00 MB</t>
  </si>
  <si>
    <t>Tiểu học An Lợi</t>
  </si>
  <si>
    <t>thanloi.bencat.edu.vn</t>
  </si>
  <si>
    <t>343.00 MB</t>
  </si>
  <si>
    <t>Tiểu học An Điền</t>
  </si>
  <si>
    <t>thandien.bencat.edu.vn</t>
  </si>
  <si>
    <t>2.41 GB</t>
  </si>
  <si>
    <t>Khối THCS</t>
  </si>
  <si>
    <t>Trung học cơ sở An Điền</t>
  </si>
  <si>
    <t>thcsandien.bencat.edu.vn</t>
  </si>
  <si>
    <t>506.20 MB</t>
  </si>
  <si>
    <t>Trung học cơ sở Thới Hòa</t>
  </si>
  <si>
    <t>thcsthoihoa.bencat.edu.vn</t>
  </si>
  <si>
    <t>792.00 MB</t>
  </si>
  <si>
    <t>Trung học cơ sở Phú An</t>
  </si>
  <si>
    <t>thcsphuan.bencat.edu.vn</t>
  </si>
  <si>
    <t>1.49 GB</t>
  </si>
  <si>
    <t>Trung học cơ sở Mỹ Thạnh</t>
  </si>
  <si>
    <t>thcsmythanh.bencat.edu.vn</t>
  </si>
  <si>
    <t>838.00 MB</t>
  </si>
  <si>
    <t>Trung học cơ sở Mỹ Phước</t>
  </si>
  <si>
    <t>thcsmyphuoc.bencat.edu.vn</t>
  </si>
  <si>
    <t>1.70 GB</t>
  </si>
  <si>
    <t>Trung học cơ sở Lê Quý Đôn</t>
  </si>
  <si>
    <t>thcslequydon.bencat.edu.vn</t>
  </si>
  <si>
    <t>292.00 MB</t>
  </si>
  <si>
    <t>Trung học cơ sở Hòa Lợi</t>
  </si>
  <si>
    <t>thcshoaloi.bencat.edu.vn</t>
  </si>
  <si>
    <t>1.38 GB</t>
  </si>
  <si>
    <t>Trung học cơ sở Chánh Phú Hòa</t>
  </si>
  <si>
    <t>thcschanhphuhoa.bencat.edu.vn</t>
  </si>
  <si>
    <t>843.00 MB</t>
  </si>
  <si>
    <t>Trung học cơ sở Bình Phú</t>
  </si>
  <si>
    <t>thcsbinhphu.bencat.edu.vn</t>
  </si>
  <si>
    <t>475.00 MB</t>
  </si>
  <si>
    <t>Khối Mầm Non</t>
  </si>
  <si>
    <t>Mầm non 28 tháng 7</t>
  </si>
  <si>
    <t>mn28thang7.bencat.edu.vn</t>
  </si>
  <si>
    <t>428.00 MB</t>
  </si>
  <si>
    <t>Mầm non Thới Hòa</t>
  </si>
  <si>
    <t>mnthoihoa.bencat.edu.vn</t>
  </si>
  <si>
    <t>1.56 GB</t>
  </si>
  <si>
    <t>Mầm non Tân Định</t>
  </si>
  <si>
    <t>mntanhdinh.bencat.edu.vn</t>
  </si>
  <si>
    <t>474.00 MB</t>
  </si>
  <si>
    <t>Mầm non Phú An</t>
  </si>
  <si>
    <t>mnphuan.bencat.edu.vn</t>
  </si>
  <si>
    <t>417.00 MB</t>
  </si>
  <si>
    <t>Mầm non Hòa Lợi</t>
  </si>
  <si>
    <t>mnhoaloi.bencat.edu.vn</t>
  </si>
  <si>
    <t>1.30 GB</t>
  </si>
  <si>
    <t>Mẫu non Chánh Phú Hòa</t>
  </si>
  <si>
    <t>mnchanhphuhoa.bencat.edu.vn</t>
  </si>
  <si>
    <t>490.00 MB</t>
  </si>
  <si>
    <t>Mầm non An Tây</t>
  </si>
  <si>
    <t>mnantay.bencat.edu.vn</t>
  </si>
  <si>
    <t>782.00 MB</t>
  </si>
  <si>
    <t>Mầm non An Điền</t>
  </si>
  <si>
    <t>mnandien.bencat.edu.vn</t>
  </si>
  <si>
    <t>1.10 GB</t>
  </si>
  <si>
    <t>Mầm non Hướng Dương</t>
  </si>
  <si>
    <t>mnhuongduong.bencat.edu.vn</t>
  </si>
  <si>
    <t>1.90 GB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</si>
</sst>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10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4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3" xfId="0" applyFont="1" applyBorder="1"/>
    <xf numFmtId="0" fontId="9" fillId="0" borderId="0" xfId="0" applyFont="1"/>
    <xf numFmtId="0" fontId="1" fillId="0" borderId="2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3" xfId="0" applyFont="1" applyFill="1" applyBorder="1" applyAlignment="1" applyProtection="1"/>
    <xf numFmtId="0" fontId="1" fillId="0" borderId="5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8796296296296" customWidth="1"/>
    <col min="5" max="5" width="13.75" customWidth="1"/>
    <col min="6" max="6" width="16.6296296296296" customWidth="1"/>
    <col min="7" max="8" width="18.6296296296296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2" t="s">
        <v>11</v>
      </c>
      <c r="J9" s="13"/>
      <c r="K9" s="14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5" t="s">
        <v>13</v>
      </c>
      <c r="J10" s="15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>
        <v>2</v>
      </c>
      <c r="D11" s="8"/>
      <c r="E11" s="8"/>
      <c r="F11" s="8"/>
      <c r="G11" s="8"/>
      <c r="H11" s="9">
        <f t="shared" ref="H11:H27" si="0">C11*3+D11*0.2+E11*2+F11*1+G11*1</f>
        <v>6</v>
      </c>
      <c r="I11" s="16">
        <v>22967</v>
      </c>
      <c r="J11" s="16">
        <v>20008</v>
      </c>
      <c r="K11" s="16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5.75" customHeight="1" spans="1:25">
      <c r="A12" s="8" t="s">
        <v>18</v>
      </c>
      <c r="B12" s="8" t="s">
        <v>19</v>
      </c>
      <c r="C12" s="8">
        <v>4</v>
      </c>
      <c r="D12" s="8"/>
      <c r="E12" s="8"/>
      <c r="F12" s="8"/>
      <c r="G12" s="8"/>
      <c r="H12" s="9">
        <f t="shared" si="0"/>
        <v>12</v>
      </c>
      <c r="I12" s="16">
        <v>3313</v>
      </c>
      <c r="J12" s="16">
        <v>5442</v>
      </c>
      <c r="K12" s="16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5.75" customHeight="1" spans="1:25">
      <c r="A13" s="8" t="s">
        <v>21</v>
      </c>
      <c r="B13" s="8" t="s">
        <v>22</v>
      </c>
      <c r="C13" s="8">
        <v>5</v>
      </c>
      <c r="D13" s="8"/>
      <c r="E13" s="8"/>
      <c r="F13" s="8"/>
      <c r="G13" s="8"/>
      <c r="H13" s="9">
        <f t="shared" si="0"/>
        <v>15</v>
      </c>
      <c r="I13" s="16">
        <v>3536</v>
      </c>
      <c r="J13" s="16">
        <v>5368</v>
      </c>
      <c r="K13" s="16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5.75" customHeight="1" spans="1:25">
      <c r="A14" s="8" t="s">
        <v>24</v>
      </c>
      <c r="B14" s="8" t="s">
        <v>25</v>
      </c>
      <c r="C14" s="8">
        <v>2</v>
      </c>
      <c r="D14" s="8"/>
      <c r="E14" s="8"/>
      <c r="F14" s="8"/>
      <c r="G14" s="8"/>
      <c r="H14" s="9">
        <f t="shared" si="0"/>
        <v>6</v>
      </c>
      <c r="I14" s="16">
        <v>7726</v>
      </c>
      <c r="J14" s="16">
        <v>7664</v>
      </c>
      <c r="K14" s="16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5.75" customHeight="1" spans="1:25">
      <c r="A15" s="8" t="s">
        <v>27</v>
      </c>
      <c r="B15" s="8" t="s">
        <v>28</v>
      </c>
      <c r="C15" s="8"/>
      <c r="D15" s="8"/>
      <c r="E15" s="8"/>
      <c r="F15" s="8"/>
      <c r="G15" s="8"/>
      <c r="H15" s="9">
        <f t="shared" si="0"/>
        <v>0</v>
      </c>
      <c r="I15" s="16">
        <v>48344</v>
      </c>
      <c r="J15" s="16">
        <v>48560</v>
      </c>
      <c r="K15" s="16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.75" customHeight="1" spans="1:25">
      <c r="A16" s="8" t="s">
        <v>30</v>
      </c>
      <c r="B16" s="8" t="s">
        <v>31</v>
      </c>
      <c r="C16" s="8">
        <v>8</v>
      </c>
      <c r="D16" s="8"/>
      <c r="E16" s="8"/>
      <c r="F16" s="8"/>
      <c r="G16" s="8"/>
      <c r="H16" s="9">
        <f t="shared" si="0"/>
        <v>24</v>
      </c>
      <c r="I16" s="16">
        <v>30173</v>
      </c>
      <c r="J16" s="16">
        <v>33646</v>
      </c>
      <c r="K16" s="16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5.75" customHeight="1" spans="1:25">
      <c r="A17" s="8" t="s">
        <v>33</v>
      </c>
      <c r="B17" s="8" t="s">
        <v>34</v>
      </c>
      <c r="C17" s="8">
        <v>6</v>
      </c>
      <c r="D17" s="8"/>
      <c r="E17" s="8"/>
      <c r="F17" s="8"/>
      <c r="G17" s="8"/>
      <c r="H17" s="9">
        <f t="shared" si="0"/>
        <v>18</v>
      </c>
      <c r="I17" s="16">
        <v>5505</v>
      </c>
      <c r="J17" s="16">
        <v>6488</v>
      </c>
      <c r="K17" s="16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5.75" customHeight="1" spans="1:25">
      <c r="A18" s="8" t="s">
        <v>36</v>
      </c>
      <c r="B18" s="8" t="s">
        <v>37</v>
      </c>
      <c r="C18" s="8">
        <v>7</v>
      </c>
      <c r="D18" s="8">
        <v>20</v>
      </c>
      <c r="E18" s="8"/>
      <c r="F18" s="8"/>
      <c r="G18" s="8"/>
      <c r="H18" s="9">
        <f t="shared" si="0"/>
        <v>25</v>
      </c>
      <c r="I18" s="16">
        <v>9003</v>
      </c>
      <c r="J18" s="16">
        <v>9979</v>
      </c>
      <c r="K18" s="16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5.75" customHeight="1" spans="1:25">
      <c r="A19" s="8" t="s">
        <v>39</v>
      </c>
      <c r="B19" s="8" t="s">
        <v>40</v>
      </c>
      <c r="C19" s="8">
        <v>18</v>
      </c>
      <c r="D19" s="8"/>
      <c r="E19" s="8"/>
      <c r="F19" s="8"/>
      <c r="G19" s="8"/>
      <c r="H19" s="9">
        <f t="shared" si="0"/>
        <v>54</v>
      </c>
      <c r="I19" s="16">
        <v>16913</v>
      </c>
      <c r="J19" s="16">
        <v>15201</v>
      </c>
      <c r="K19" s="16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5.75" customHeight="1" spans="1:25">
      <c r="A20" s="8" t="s">
        <v>42</v>
      </c>
      <c r="B20" s="8" t="s">
        <v>43</v>
      </c>
      <c r="C20" s="8">
        <v>3</v>
      </c>
      <c r="D20" s="8"/>
      <c r="E20" s="8"/>
      <c r="F20" s="8"/>
      <c r="G20" s="8"/>
      <c r="H20" s="9">
        <f t="shared" si="0"/>
        <v>9</v>
      </c>
      <c r="I20" s="16">
        <v>5370</v>
      </c>
      <c r="J20" s="16">
        <v>5415</v>
      </c>
      <c r="K20" s="16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>
        <v>2</v>
      </c>
      <c r="D21" s="8"/>
      <c r="E21" s="8"/>
      <c r="F21" s="8"/>
      <c r="G21" s="8"/>
      <c r="H21" s="9">
        <f t="shared" si="0"/>
        <v>6</v>
      </c>
      <c r="I21" s="16">
        <v>2040</v>
      </c>
      <c r="J21" s="16">
        <v>2380</v>
      </c>
      <c r="K21" s="16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6">
        <v>3975</v>
      </c>
      <c r="J22" s="16">
        <v>4867</v>
      </c>
      <c r="K22" s="16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>
        <v>10</v>
      </c>
      <c r="D23" s="8">
        <v>32</v>
      </c>
      <c r="E23" s="8"/>
      <c r="F23" s="8"/>
      <c r="G23" s="8"/>
      <c r="H23" s="9">
        <f t="shared" si="0"/>
        <v>36.4</v>
      </c>
      <c r="I23" s="16">
        <v>6544</v>
      </c>
      <c r="J23" s="16">
        <v>8552</v>
      </c>
      <c r="K23" s="16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10</v>
      </c>
      <c r="D24" s="8">
        <v>59</v>
      </c>
      <c r="E24" s="8">
        <v>1</v>
      </c>
      <c r="F24" s="8"/>
      <c r="G24" s="8"/>
      <c r="H24" s="9">
        <f t="shared" si="0"/>
        <v>43.8</v>
      </c>
      <c r="I24" s="16">
        <v>3827</v>
      </c>
      <c r="J24" s="16">
        <v>4678</v>
      </c>
      <c r="K24" s="16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20</v>
      </c>
      <c r="D25" s="8"/>
      <c r="E25" s="8"/>
      <c r="F25" s="8"/>
      <c r="G25" s="8"/>
      <c r="H25" s="9">
        <f t="shared" si="0"/>
        <v>60</v>
      </c>
      <c r="I25" s="16">
        <v>5687</v>
      </c>
      <c r="J25" s="16">
        <v>9049</v>
      </c>
      <c r="K25" s="16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 spans="1:11">
      <c r="A26" s="8" t="s">
        <v>60</v>
      </c>
      <c r="B26" s="8" t="s">
        <v>61</v>
      </c>
      <c r="C26" s="8">
        <v>6</v>
      </c>
      <c r="D26" s="8"/>
      <c r="E26" s="8"/>
      <c r="F26" s="8"/>
      <c r="G26" s="8"/>
      <c r="H26" s="9">
        <f t="shared" si="0"/>
        <v>18</v>
      </c>
      <c r="I26" s="16">
        <v>1905</v>
      </c>
      <c r="J26" s="16">
        <v>3128</v>
      </c>
      <c r="K26" s="16" t="s">
        <v>62</v>
      </c>
    </row>
    <row r="27" ht="12.75" customHeight="1" spans="1:11">
      <c r="A27" s="8" t="s">
        <v>63</v>
      </c>
      <c r="B27" s="8" t="s">
        <v>64</v>
      </c>
      <c r="C27" s="8"/>
      <c r="D27" s="8"/>
      <c r="E27" s="8"/>
      <c r="F27" s="8"/>
      <c r="G27" s="8"/>
      <c r="H27" s="9">
        <f t="shared" si="0"/>
        <v>0</v>
      </c>
      <c r="I27" s="16">
        <v>6730</v>
      </c>
      <c r="J27" s="16">
        <v>6332</v>
      </c>
      <c r="K27" s="16" t="s">
        <v>65</v>
      </c>
    </row>
    <row r="28" ht="12.75" customHeight="1" spans="8:25">
      <c r="H28" s="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 spans="1:11">
      <c r="A29" s="4" t="s">
        <v>66</v>
      </c>
      <c r="D29" s="10"/>
      <c r="E29" s="10"/>
      <c r="F29" s="10"/>
      <c r="G29" s="10"/>
      <c r="H29" s="1"/>
      <c r="I29" s="10"/>
      <c r="J29" s="10"/>
      <c r="K29" s="10"/>
    </row>
    <row r="30" ht="12.75" customHeight="1" spans="1:11">
      <c r="A30" s="10"/>
      <c r="B30" s="10"/>
      <c r="C30" s="10"/>
      <c r="D30" s="10"/>
      <c r="E30" s="10"/>
      <c r="F30" s="10"/>
      <c r="G30" s="10"/>
      <c r="H30" s="1"/>
      <c r="I30" s="10"/>
      <c r="J30" s="10"/>
      <c r="K30" s="10"/>
    </row>
    <row r="31" ht="12.75" customHeight="1" spans="1:1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12" t="s">
        <v>11</v>
      </c>
      <c r="J31" s="17"/>
      <c r="K31" s="14" t="s">
        <v>12</v>
      </c>
    </row>
    <row r="32" ht="15.75" customHeight="1" spans="1:25">
      <c r="A32" s="11"/>
      <c r="B32" s="11"/>
      <c r="C32" s="11"/>
      <c r="D32" s="11"/>
      <c r="E32" s="11"/>
      <c r="F32" s="11"/>
      <c r="G32" s="11"/>
      <c r="H32" s="7"/>
      <c r="I32" s="15" t="s">
        <v>13</v>
      </c>
      <c r="J32" s="15" t="s">
        <v>14</v>
      </c>
      <c r="K32" s="1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5.75" customHeight="1" spans="1:25">
      <c r="A33" s="8" t="s">
        <v>67</v>
      </c>
      <c r="B33" s="8" t="s">
        <v>68</v>
      </c>
      <c r="C33" s="8">
        <v>6</v>
      </c>
      <c r="D33" s="8"/>
      <c r="E33" s="8"/>
      <c r="F33" s="8"/>
      <c r="G33" s="8"/>
      <c r="H33" s="9">
        <f t="shared" ref="H33:H41" si="1">C33*3+D33*0.2+E33*2+F33*1+G33*1</f>
        <v>18</v>
      </c>
      <c r="I33" s="16">
        <v>21805</v>
      </c>
      <c r="J33" s="16">
        <v>19704</v>
      </c>
      <c r="K33" s="16" t="s">
        <v>69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5.75" customHeight="1" spans="1:25">
      <c r="A34" s="8" t="s">
        <v>70</v>
      </c>
      <c r="B34" s="8" t="s">
        <v>71</v>
      </c>
      <c r="C34" s="8">
        <v>4</v>
      </c>
      <c r="D34" s="8"/>
      <c r="E34" s="8"/>
      <c r="F34" s="8"/>
      <c r="G34" s="8"/>
      <c r="H34" s="9">
        <f t="shared" si="1"/>
        <v>12</v>
      </c>
      <c r="I34" s="16">
        <v>156002</v>
      </c>
      <c r="J34" s="16">
        <v>62777</v>
      </c>
      <c r="K34" s="16" t="s">
        <v>72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5.75" customHeight="1" spans="1:25">
      <c r="A35" s="8" t="s">
        <v>73</v>
      </c>
      <c r="B35" s="8" t="s">
        <v>74</v>
      </c>
      <c r="C35" s="8"/>
      <c r="D35" s="8"/>
      <c r="E35" s="8"/>
      <c r="F35" s="8"/>
      <c r="G35" s="8"/>
      <c r="H35" s="9">
        <f t="shared" si="1"/>
        <v>0</v>
      </c>
      <c r="I35" s="16">
        <v>17570</v>
      </c>
      <c r="J35" s="16">
        <v>11063</v>
      </c>
      <c r="K35" s="16" t="s">
        <v>75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5.75" customHeight="1" spans="1:25">
      <c r="A36" s="8" t="s">
        <v>76</v>
      </c>
      <c r="B36" s="8" t="s">
        <v>77</v>
      </c>
      <c r="C36" s="8">
        <v>5</v>
      </c>
      <c r="D36" s="8"/>
      <c r="E36" s="8"/>
      <c r="F36" s="8"/>
      <c r="G36" s="8"/>
      <c r="H36" s="9">
        <f t="shared" si="1"/>
        <v>15</v>
      </c>
      <c r="I36" s="16">
        <v>16525</v>
      </c>
      <c r="J36" s="16">
        <v>10395</v>
      </c>
      <c r="K36" s="16" t="s">
        <v>78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5.75" customHeight="1" spans="1:25">
      <c r="A37" s="8" t="s">
        <v>79</v>
      </c>
      <c r="B37" s="8" t="s">
        <v>80</v>
      </c>
      <c r="C37" s="8"/>
      <c r="D37" s="8"/>
      <c r="E37" s="8"/>
      <c r="F37" s="8"/>
      <c r="G37" s="8"/>
      <c r="H37" s="9">
        <f t="shared" si="1"/>
        <v>0</v>
      </c>
      <c r="I37" s="16">
        <v>105567</v>
      </c>
      <c r="J37" s="16">
        <v>82582</v>
      </c>
      <c r="K37" s="16" t="s">
        <v>81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5.75" customHeight="1" spans="1:25">
      <c r="A38" s="8" t="s">
        <v>82</v>
      </c>
      <c r="B38" s="8" t="s">
        <v>83</v>
      </c>
      <c r="C38" s="8">
        <v>2</v>
      </c>
      <c r="D38" s="8"/>
      <c r="E38" s="8"/>
      <c r="F38" s="8"/>
      <c r="G38" s="8"/>
      <c r="H38" s="9">
        <f t="shared" si="1"/>
        <v>6</v>
      </c>
      <c r="I38" s="16">
        <v>17978</v>
      </c>
      <c r="J38" s="16">
        <v>18384</v>
      </c>
      <c r="K38" s="16" t="s">
        <v>84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5.75" customHeight="1" spans="1:25">
      <c r="A39" s="8" t="s">
        <v>85</v>
      </c>
      <c r="B39" s="8" t="s">
        <v>86</v>
      </c>
      <c r="C39" s="8">
        <v>11</v>
      </c>
      <c r="D39" s="8"/>
      <c r="E39" s="8"/>
      <c r="F39" s="8"/>
      <c r="G39" s="8"/>
      <c r="H39" s="9">
        <f t="shared" si="1"/>
        <v>33</v>
      </c>
      <c r="I39" s="16">
        <v>57334</v>
      </c>
      <c r="J39" s="16">
        <v>66038</v>
      </c>
      <c r="K39" s="16" t="s">
        <v>87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 spans="1:11">
      <c r="A40" s="8" t="s">
        <v>88</v>
      </c>
      <c r="B40" s="8" t="s">
        <v>89</v>
      </c>
      <c r="C40" s="8">
        <v>6</v>
      </c>
      <c r="D40" s="8"/>
      <c r="E40" s="8"/>
      <c r="F40" s="8"/>
      <c r="G40" s="8"/>
      <c r="H40" s="9">
        <f t="shared" si="1"/>
        <v>18</v>
      </c>
      <c r="I40" s="16">
        <v>21141</v>
      </c>
      <c r="J40" s="16">
        <v>12155</v>
      </c>
      <c r="K40" s="16" t="s">
        <v>90</v>
      </c>
    </row>
    <row r="41" ht="12.75" customHeight="1" spans="1:11">
      <c r="A41" s="8" t="s">
        <v>91</v>
      </c>
      <c r="B41" s="8" t="s">
        <v>92</v>
      </c>
      <c r="C41" s="8">
        <v>2</v>
      </c>
      <c r="D41" s="8"/>
      <c r="E41" s="8"/>
      <c r="F41" s="8"/>
      <c r="G41" s="8"/>
      <c r="H41" s="9">
        <f>C41*3+D41*0.2+E41*2+F41*1+G41*1</f>
        <v>6</v>
      </c>
      <c r="I41" s="16">
        <v>185712</v>
      </c>
      <c r="J41" s="16">
        <v>139778</v>
      </c>
      <c r="K41" s="16" t="s">
        <v>93</v>
      </c>
    </row>
    <row r="42" ht="12.75" customHeight="1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ht="12.75" customHeight="1" spans="1:11">
      <c r="A43" s="4" t="s">
        <v>94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ht="12.75" customHeight="1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ht="12.75" customHeight="1" spans="1:1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12" t="s">
        <v>11</v>
      </c>
      <c r="J45" s="17"/>
      <c r="K45" s="14" t="s">
        <v>12</v>
      </c>
    </row>
    <row r="46" ht="15.75" customHeight="1" spans="1:25">
      <c r="A46" s="11"/>
      <c r="B46" s="11"/>
      <c r="C46" s="11"/>
      <c r="D46" s="11"/>
      <c r="E46" s="11"/>
      <c r="F46" s="11"/>
      <c r="G46" s="11"/>
      <c r="H46" s="7"/>
      <c r="I46" s="15" t="s">
        <v>13</v>
      </c>
      <c r="J46" s="15" t="s">
        <v>14</v>
      </c>
      <c r="K46" s="11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5.75" customHeight="1" spans="1:25">
      <c r="A47" s="8" t="s">
        <v>95</v>
      </c>
      <c r="B47" s="8" t="s">
        <v>96</v>
      </c>
      <c r="C47" s="8"/>
      <c r="D47" s="8"/>
      <c r="E47" s="8"/>
      <c r="F47" s="8"/>
      <c r="G47" s="8"/>
      <c r="H47" s="9">
        <f t="shared" ref="H47:H55" si="2">C47*3+D47*0.2+E47*2+F47*1+G47*1</f>
        <v>0</v>
      </c>
      <c r="I47" s="16">
        <v>3433</v>
      </c>
      <c r="J47" s="16">
        <v>4109</v>
      </c>
      <c r="K47" s="16" t="s">
        <v>97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5.75" customHeight="1" spans="1:25">
      <c r="A48" s="8" t="s">
        <v>98</v>
      </c>
      <c r="B48" s="8" t="s">
        <v>99</v>
      </c>
      <c r="C48" s="8">
        <v>2</v>
      </c>
      <c r="D48" s="8">
        <v>27</v>
      </c>
      <c r="E48" s="8">
        <v>1</v>
      </c>
      <c r="F48" s="8"/>
      <c r="G48" s="8"/>
      <c r="H48" s="9">
        <f t="shared" si="2"/>
        <v>13.4</v>
      </c>
      <c r="I48" s="16">
        <v>16671</v>
      </c>
      <c r="J48" s="16">
        <v>4673</v>
      </c>
      <c r="K48" s="16" t="s">
        <v>100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5.75" customHeight="1" spans="1:25">
      <c r="A49" s="8" t="s">
        <v>101</v>
      </c>
      <c r="B49" s="8" t="s">
        <v>102</v>
      </c>
      <c r="C49" s="8">
        <v>4</v>
      </c>
      <c r="D49" s="8"/>
      <c r="E49" s="8"/>
      <c r="F49" s="8"/>
      <c r="G49" s="8"/>
      <c r="H49" s="9">
        <f t="shared" si="2"/>
        <v>12</v>
      </c>
      <c r="I49" s="16">
        <v>2762</v>
      </c>
      <c r="J49" s="16">
        <v>2309</v>
      </c>
      <c r="K49" s="16" t="s">
        <v>103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5.75" customHeight="1" spans="1:25">
      <c r="A50" s="8" t="s">
        <v>104</v>
      </c>
      <c r="B50" s="8" t="s">
        <v>105</v>
      </c>
      <c r="C50" s="8"/>
      <c r="D50" s="8"/>
      <c r="E50" s="8"/>
      <c r="F50" s="8"/>
      <c r="G50" s="8"/>
      <c r="H50" s="9">
        <f t="shared" si="2"/>
        <v>0</v>
      </c>
      <c r="I50" s="16">
        <v>1426</v>
      </c>
      <c r="J50" s="16">
        <v>1452</v>
      </c>
      <c r="K50" s="16" t="s">
        <v>106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5.75" customHeight="1" spans="1:25">
      <c r="A51" s="8" t="s">
        <v>107</v>
      </c>
      <c r="B51" s="8" t="s">
        <v>108</v>
      </c>
      <c r="C51" s="8">
        <v>2</v>
      </c>
      <c r="D51" s="8"/>
      <c r="E51" s="8"/>
      <c r="F51" s="8"/>
      <c r="G51" s="8"/>
      <c r="H51" s="9">
        <f t="shared" si="2"/>
        <v>6</v>
      </c>
      <c r="I51" s="16">
        <v>3250</v>
      </c>
      <c r="J51" s="16">
        <v>4194</v>
      </c>
      <c r="K51" s="16" t="s">
        <v>109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5.75" customHeight="1" spans="1:25">
      <c r="A52" s="8" t="s">
        <v>110</v>
      </c>
      <c r="B52" s="8" t="s">
        <v>111</v>
      </c>
      <c r="C52" s="8">
        <v>25</v>
      </c>
      <c r="D52" s="8"/>
      <c r="E52" s="8">
        <v>1</v>
      </c>
      <c r="F52" s="8"/>
      <c r="G52" s="8"/>
      <c r="H52" s="9">
        <f t="shared" si="2"/>
        <v>77</v>
      </c>
      <c r="I52" s="16">
        <v>3467</v>
      </c>
      <c r="J52" s="16">
        <v>5109</v>
      </c>
      <c r="K52" s="16" t="s">
        <v>112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5.75" customHeight="1" spans="1:25">
      <c r="A53" s="8" t="s">
        <v>113</v>
      </c>
      <c r="B53" s="8" t="s">
        <v>114</v>
      </c>
      <c r="C53" s="8">
        <v>2</v>
      </c>
      <c r="D53" s="8"/>
      <c r="E53" s="8"/>
      <c r="F53" s="8"/>
      <c r="G53" s="8"/>
      <c r="H53" s="9">
        <f t="shared" si="2"/>
        <v>6</v>
      </c>
      <c r="I53" s="16">
        <v>2835</v>
      </c>
      <c r="J53" s="16">
        <v>2058</v>
      </c>
      <c r="K53" s="16" t="s">
        <v>115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5.75" customHeight="1" spans="1:25">
      <c r="A54" s="8" t="s">
        <v>116</v>
      </c>
      <c r="B54" s="8" t="s">
        <v>117</v>
      </c>
      <c r="C54" s="8">
        <v>7</v>
      </c>
      <c r="D54" s="8"/>
      <c r="E54" s="8"/>
      <c r="F54" s="8"/>
      <c r="G54" s="8"/>
      <c r="H54" s="9">
        <f t="shared" si="2"/>
        <v>21</v>
      </c>
      <c r="I54" s="16">
        <v>5780</v>
      </c>
      <c r="J54" s="16">
        <v>8253</v>
      </c>
      <c r="K54" s="16" t="s">
        <v>118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 spans="1:11">
      <c r="A55" s="8" t="s">
        <v>119</v>
      </c>
      <c r="B55" s="8" t="s">
        <v>120</v>
      </c>
      <c r="C55" s="8"/>
      <c r="D55" s="8"/>
      <c r="E55" s="8"/>
      <c r="F55" s="8"/>
      <c r="G55" s="8"/>
      <c r="H55" s="9">
        <f t="shared" si="2"/>
        <v>0</v>
      </c>
      <c r="I55" s="16">
        <v>32193</v>
      </c>
      <c r="J55" s="16">
        <v>24709</v>
      </c>
      <c r="K55" s="16" t="s">
        <v>121</v>
      </c>
    </row>
    <row r="56" ht="12.75" customHeight="1" spans="8:8">
      <c r="H56" s="1"/>
    </row>
    <row r="57" ht="12.75" customHeight="1" spans="8:8">
      <c r="H57" s="1"/>
    </row>
    <row r="58" ht="12.75" customHeight="1" spans="8:8">
      <c r="H58" s="1"/>
    </row>
    <row r="59" ht="12.75" customHeight="1" spans="8:8">
      <c r="H59" s="1"/>
    </row>
    <row r="60" ht="12.75" customHeight="1" spans="8:8">
      <c r="H60" s="1"/>
    </row>
    <row r="61" ht="12.75" customHeight="1" spans="8:8">
      <c r="H61" s="1"/>
    </row>
    <row r="62" ht="12.75" customHeight="1" spans="8:8">
      <c r="H62" s="1"/>
    </row>
    <row r="63" ht="12.75" customHeight="1" spans="8:8">
      <c r="H63" s="1"/>
    </row>
    <row r="64" ht="12.75" customHeight="1" spans="8:8">
      <c r="H64" s="1"/>
    </row>
    <row r="65" ht="12.75" customHeight="1" spans="8:8">
      <c r="H65" s="1"/>
    </row>
    <row r="66" ht="12.75" customHeight="1" spans="8:8">
      <c r="H66" s="1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2:F2"/>
    <mergeCell ref="A4:F4"/>
    <mergeCell ref="A7:C7"/>
    <mergeCell ref="I9:J9"/>
    <mergeCell ref="A29:C29"/>
    <mergeCell ref="A9:A10"/>
    <mergeCell ref="B9:B10"/>
    <mergeCell ref="C9:C10"/>
    <mergeCell ref="D9:D10"/>
    <mergeCell ref="E9:E10"/>
    <mergeCell ref="F9:F10"/>
    <mergeCell ref="G9:G10"/>
    <mergeCell ref="H9:H10"/>
    <mergeCell ref="H31:H32"/>
    <mergeCell ref="H45:H46"/>
    <mergeCell ref="K9:K10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2023-04-01T02:33:52Z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1033-11.2.0.11516</vt:lpwstr>
  </property>
</Properties>
</file>