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<sst xmlns="http://schemas.openxmlformats.org/spreadsheetml/2006/main" count="146" uniqueCount="121">
  <si>
    <t>BÁO CÁO TỔNG HỢP ĐĂNG BÀI CÁC TRƯỜNG THÁNG 8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</si>
  <si>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</si>
  <si>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</si>
  <si>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</si>
  <si>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</si>
  <si>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</si>
  <si>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</si>
  <si>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</si>
  <si>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</si>
  <si>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</si>
  <si>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</si>
  <si>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</si>
  <si>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</si>
  <si>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</si>
  <si>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</si>
  <si>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</si>
  <si>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</si>
  <si>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243.70 MB</t>
  </si>
  <si>
    <t>Tiểu học Lương Thế Vinh</t>
  </si>
  <si>
    <t>thluongthevinh.bencat.edu.vn</t>
  </si>
  <si>
    <t>1.00 GB</t>
  </si>
  <si>
    <t>Tiểu học An Sơn</t>
  </si>
  <si>
    <t>thanson.bencat.edu.vn</t>
  </si>
  <si>
    <t>589.00 MB</t>
  </si>
  <si>
    <t>Tiểu học Võ Thị Sáu</t>
  </si>
  <si>
    <t>thvothisau.bencat.edu.vn</t>
  </si>
  <si>
    <t>525.00 MB</t>
  </si>
  <si>
    <t>Tiểu học Trần Quốc Tuấn</t>
  </si>
  <si>
    <t>thtranquoctuan.bencat.edu.vn</t>
  </si>
  <si>
    <t>1.36 GB</t>
  </si>
  <si>
    <t>Tiểu học Thới Hòa</t>
  </si>
  <si>
    <t>ththoihoa.bencat.edu.vn</t>
  </si>
  <si>
    <t>1.40 GB</t>
  </si>
  <si>
    <t>Tiểu học Tân Định</t>
  </si>
  <si>
    <t>thtandinh.bencat.edu.vn</t>
  </si>
  <si>
    <t>1.28 GB</t>
  </si>
  <si>
    <t>Tiểu học Mỹ Phước</t>
  </si>
  <si>
    <t>thmyphuoc.bencat.edu.vn</t>
  </si>
  <si>
    <t>927.00 MB</t>
  </si>
  <si>
    <t>Tiểu học Hồ Hảo Hớn</t>
  </si>
  <si>
    <t>thhohaohon.bencat.edu.vn</t>
  </si>
  <si>
    <t>1.10 GB</t>
  </si>
  <si>
    <t>Tiểu học Hòa Lợi</t>
  </si>
  <si>
    <t>thhoaloi.bencat.edu.vn</t>
  </si>
  <si>
    <t>360.00 MB</t>
  </si>
  <si>
    <t>Tiểu học Duy Tân</t>
  </si>
  <si>
    <t>thduytan.bencat.edu.vn</t>
  </si>
  <si>
    <t>241.90 MB</t>
  </si>
  <si>
    <t>Tiểu học Định Phước</t>
  </si>
  <si>
    <t>thdinhphuoc.bencat.edu.vn</t>
  </si>
  <si>
    <t>378.00 MB</t>
  </si>
  <si>
    <t>Tiểu học Chánh Phú Hòa</t>
  </si>
  <si>
    <t>thchanhphuhoa.bencat.edu.vn</t>
  </si>
  <si>
    <t>1,017.00 MB</t>
  </si>
  <si>
    <t>Tiểu học An Tây B</t>
  </si>
  <si>
    <t>thantayb.bencat.edu.vn</t>
  </si>
  <si>
    <t>1.04 GB</t>
  </si>
  <si>
    <t>Tiểu học An Tây A</t>
  </si>
  <si>
    <t>thantaya.bencat.edu.vn</t>
  </si>
  <si>
    <t>Tiểu học An Lợi</t>
  </si>
  <si>
    <t>thanloi.bencat.edu.vn</t>
  </si>
  <si>
    <t>369.00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</si>
  <si>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</si>
  <si>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</si>
  <si>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</si>
  <si>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</si>
  <si>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</si>
  <si>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</si>
  <si>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550.50 MB</t>
  </si>
  <si>
    <t>Trung học cơ sở Thới Hòa</t>
  </si>
  <si>
    <t>thcsthoihoa.bencat.edu.vn</t>
  </si>
  <si>
    <t>833.00 MB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</si>
  <si>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</si>
  <si>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</si>
  <si>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</si>
  <si>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</si>
  <si>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</si>
  <si>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854.00 MB</t>
  </si>
  <si>
    <t>Trung học cơ sở Mỹ Phước</t>
  </si>
  <si>
    <t>thcsmyphuoc.bencat.edu.vn</t>
  </si>
  <si>
    <t>1.80 GB</t>
  </si>
  <si>
    <t>Trung học cơ sở Lê Quý Đôn</t>
  </si>
  <si>
    <t>thcslequydon.bencat.edu.vn</t>
  </si>
  <si>
    <t>334.00 MB</t>
  </si>
  <si>
    <t>Trung học cơ sở Hòa Lợi</t>
  </si>
  <si>
    <t>thcshoaloi.bencat.edu.vn</t>
  </si>
  <si>
    <t>1.48 GB</t>
  </si>
  <si>
    <t>Trung học cơ sở Chánh Phú Hòa</t>
  </si>
  <si>
    <t>thcschanhphuhoa.bencat.edu.vn</t>
  </si>
  <si>
    <t>864.00 MB</t>
  </si>
  <si>
    <t>Trung học cơ sở Bình Phú</t>
  </si>
  <si>
    <t>thcsbinhphu.bencat.edu.vn</t>
  </si>
  <si>
    <t>577.00 MB</t>
  </si>
  <si>
    <t>Khối Mầm Non</t>
  </si>
  <si>
    <t>Mầm non 28 tháng 7</t>
  </si>
  <si>
    <t>mn28thang7.bencat.edu.vn</t>
  </si>
  <si>
    <t>429.00 MB</t>
  </si>
  <si>
    <t>Mầm non Thới Hòa</t>
  </si>
  <si>
    <t>mnthoihoa.bencat.edu.vn</t>
  </si>
  <si>
    <t>68.00 MB</t>
  </si>
  <si>
    <t>Mầm non Tân Định</t>
  </si>
  <si>
    <t>mntanhdinh.bencat.edu.vn</t>
  </si>
  <si>
    <t>515.00 MB</t>
  </si>
  <si>
    <t>Mầm non Phú An</t>
  </si>
  <si>
    <t>mnphuan.bencat.edu.vn</t>
  </si>
  <si>
    <t>448.00 MB</t>
  </si>
  <si>
    <t>Mầm non Hòa Lợi</t>
  </si>
  <si>
    <t>mnhoaloi.bencat.edu.vn</t>
  </si>
  <si>
    <t>1.42 GB</t>
  </si>
  <si>
    <t>Mẫu non Chánh Phú Hòa</t>
  </si>
  <si>
    <t>mnchanhphuhoa.bencat.edu.vn</t>
  </si>
  <si>
    <t>616.00 MB</t>
  </si>
  <si>
    <t>Mầm non An Tây</t>
  </si>
  <si>
    <t>mnantay.bencat.edu.vn</t>
  </si>
  <si>
    <t>842.00 MB</t>
  </si>
  <si>
    <t>Mầm non An Điền</t>
  </si>
  <si>
    <t>mnandien.bencat.edu.vn</t>
  </si>
  <si>
    <t>1.23 GB</t>
  </si>
  <si>
    <t>Mầm non Hướng Dương</t>
  </si>
  <si>
    <t>mnhuongduong.bencat.edu.vn</t>
  </si>
  <si>
    <t>1.90 GB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</si>
</sst>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2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6" xfId="0" applyFont="1" applyFill="1" applyBorder="1" applyAlignment="1" applyProtection="1"/>
    <xf numFmtId="0" fontId="9" fillId="0" borderId="0" xfId="0" applyFont="1" applyAlignment="1"/>
    <xf numFmtId="0" fontId="1" fillId="0" borderId="5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27" si="0">C11*3+D11*0.2+E11*2+F11*1+G11*1</f>
        <v>0</v>
      </c>
      <c r="I11" s="16">
        <v>50219</v>
      </c>
      <c r="J11" s="16">
        <v>30147</v>
      </c>
      <c r="K11" s="16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5.75" customHeight="1" spans="1:25">
      <c r="A12" s="8" t="s">
        <v>18</v>
      </c>
      <c r="B12" s="8" t="s">
        <v>19</v>
      </c>
      <c r="C12" s="8">
        <v>2</v>
      </c>
      <c r="D12" s="8"/>
      <c r="E12" s="8"/>
      <c r="F12" s="8"/>
      <c r="G12" s="8"/>
      <c r="H12" s="9">
        <f t="shared" si="0"/>
        <v>6</v>
      </c>
      <c r="I12" s="16">
        <v>16240</v>
      </c>
      <c r="J12" s="16">
        <v>14434</v>
      </c>
      <c r="K12" s="16" t="s">
        <v>20</v>
      </c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5.75" customHeight="1" spans="1:25">
      <c r="A13" s="8" t="s">
        <v>21</v>
      </c>
      <c r="B13" s="8" t="s">
        <v>22</v>
      </c>
      <c r="C13" s="8">
        <v>1</v>
      </c>
      <c r="D13" s="8"/>
      <c r="E13" s="8"/>
      <c r="F13" s="8"/>
      <c r="G13" s="8"/>
      <c r="H13" s="9">
        <f t="shared" si="0"/>
        <v>3</v>
      </c>
      <c r="I13" s="16">
        <v>4395</v>
      </c>
      <c r="J13" s="16">
        <v>4639</v>
      </c>
      <c r="K13" s="16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5.75" customHeight="1" spans="1:25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6">
        <v>6697</v>
      </c>
      <c r="J14" s="16">
        <v>13808</v>
      </c>
      <c r="K14" s="16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.75" customHeight="1" spans="1:25">
      <c r="A15" s="8" t="s">
        <v>27</v>
      </c>
      <c r="B15" s="8" t="s">
        <v>28</v>
      </c>
      <c r="C15" s="8">
        <v>3</v>
      </c>
      <c r="D15" s="8"/>
      <c r="E15" s="8"/>
      <c r="F15" s="8"/>
      <c r="G15" s="8"/>
      <c r="H15" s="9">
        <f t="shared" si="0"/>
        <v>9</v>
      </c>
      <c r="I15" s="16">
        <v>46774</v>
      </c>
      <c r="J15" s="16">
        <v>35304</v>
      </c>
      <c r="K15" s="16" t="s">
        <v>29</v>
      </c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customHeight="1" spans="1:25">
      <c r="A16" s="8" t="s">
        <v>30</v>
      </c>
      <c r="B16" s="8" t="s">
        <v>31</v>
      </c>
      <c r="C16" s="8">
        <v>4</v>
      </c>
      <c r="D16" s="8"/>
      <c r="E16" s="8"/>
      <c r="F16" s="8"/>
      <c r="G16" s="8"/>
      <c r="H16" s="9">
        <f t="shared" si="0"/>
        <v>12</v>
      </c>
      <c r="I16" s="16">
        <v>32017</v>
      </c>
      <c r="J16" s="16">
        <v>36710</v>
      </c>
      <c r="K16" s="16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.75" customHeight="1" spans="1:25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6">
        <v>11998</v>
      </c>
      <c r="J17" s="16">
        <v>14134</v>
      </c>
      <c r="K17" s="16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.75" customHeight="1" spans="1:25">
      <c r="A18" s="8" t="s">
        <v>36</v>
      </c>
      <c r="B18" s="8" t="s">
        <v>37</v>
      </c>
      <c r="C18" s="8">
        <v>3</v>
      </c>
      <c r="D18" s="8"/>
      <c r="E18" s="8"/>
      <c r="F18" s="8"/>
      <c r="G18" s="8"/>
      <c r="H18" s="9">
        <f t="shared" si="0"/>
        <v>9</v>
      </c>
      <c r="I18" s="16">
        <v>14705</v>
      </c>
      <c r="J18" s="16">
        <v>14180</v>
      </c>
      <c r="K18" s="16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5.75" customHeight="1" spans="1:25">
      <c r="A19" s="8" t="s">
        <v>39</v>
      </c>
      <c r="B19" s="8" t="s">
        <v>40</v>
      </c>
      <c r="C19" s="8">
        <v>3</v>
      </c>
      <c r="D19" s="8"/>
      <c r="E19" s="8"/>
      <c r="F19" s="8"/>
      <c r="G19" s="8"/>
      <c r="H19" s="9">
        <f t="shared" si="0"/>
        <v>9</v>
      </c>
      <c r="I19" s="16">
        <v>23654</v>
      </c>
      <c r="J19" s="16">
        <v>22156</v>
      </c>
      <c r="K19" s="16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.75" customHeight="1" spans="1:25">
      <c r="A20" s="8" t="s">
        <v>42</v>
      </c>
      <c r="B20" s="8" t="s">
        <v>43</v>
      </c>
      <c r="C20" s="8"/>
      <c r="D20" s="8"/>
      <c r="E20" s="8"/>
      <c r="F20" s="8"/>
      <c r="G20" s="8"/>
      <c r="H20" s="9">
        <f t="shared" si="0"/>
        <v>0</v>
      </c>
      <c r="I20" s="16">
        <v>5664</v>
      </c>
      <c r="J20" s="16">
        <v>7395</v>
      </c>
      <c r="K20" s="16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6">
        <v>3993</v>
      </c>
      <c r="J21" s="16">
        <v>3761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6">
        <v>5637</v>
      </c>
      <c r="J22" s="16">
        <v>6809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5</v>
      </c>
      <c r="D23" s="8">
        <v>42</v>
      </c>
      <c r="E23" s="8"/>
      <c r="F23" s="8"/>
      <c r="G23" s="8"/>
      <c r="H23" s="9">
        <f t="shared" si="0"/>
        <v>23.4</v>
      </c>
      <c r="I23" s="16">
        <v>12551</v>
      </c>
      <c r="J23" s="16">
        <v>15170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6">
        <v>8556</v>
      </c>
      <c r="J24" s="16">
        <v>6264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7</v>
      </c>
      <c r="D25" s="8"/>
      <c r="E25" s="8"/>
      <c r="F25" s="8"/>
      <c r="G25" s="8"/>
      <c r="H25" s="9">
        <f t="shared" si="0"/>
        <v>21</v>
      </c>
      <c r="I25" s="16">
        <v>11840</v>
      </c>
      <c r="J25" s="16">
        <v>9697</v>
      </c>
      <c r="K25" s="16" t="s">
        <v>20</v>
      </c>
      <c r="L25" s="1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 spans="1:11">
      <c r="A26" s="8" t="s">
        <v>59</v>
      </c>
      <c r="B26" s="8" t="s">
        <v>60</v>
      </c>
      <c r="C26" s="8">
        <v>3</v>
      </c>
      <c r="D26" s="8"/>
      <c r="E26" s="8"/>
      <c r="F26" s="8"/>
      <c r="G26" s="8"/>
      <c r="H26" s="9">
        <f t="shared" si="0"/>
        <v>9</v>
      </c>
      <c r="I26" s="16">
        <v>3769</v>
      </c>
      <c r="J26" s="16">
        <v>3573</v>
      </c>
      <c r="K26" s="16" t="s">
        <v>61</v>
      </c>
    </row>
    <row r="27" ht="12.75" customHeight="1" spans="1:11">
      <c r="A27" s="8" t="s">
        <v>62</v>
      </c>
      <c r="B27" s="8" t="s">
        <v>63</v>
      </c>
      <c r="C27" s="8"/>
      <c r="D27" s="8"/>
      <c r="E27" s="8"/>
      <c r="F27" s="8"/>
      <c r="G27" s="8"/>
      <c r="H27" s="9">
        <f t="shared" si="0"/>
        <v>0</v>
      </c>
      <c r="I27" s="16">
        <v>8875</v>
      </c>
      <c r="J27" s="16">
        <v>8133</v>
      </c>
      <c r="K27" s="16" t="s">
        <v>64</v>
      </c>
    </row>
    <row r="28" ht="12.75" customHeight="1" spans="8:25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 spans="1:11">
      <c r="A29" s="4" t="s">
        <v>65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12" t="s">
        <v>11</v>
      </c>
      <c r="J31" s="18"/>
      <c r="K31" s="14" t="s">
        <v>12</v>
      </c>
    </row>
    <row r="32" ht="15.75" customHeight="1" spans="1:25">
      <c r="A32" s="11"/>
      <c r="B32" s="11"/>
      <c r="C32" s="11"/>
      <c r="D32" s="11"/>
      <c r="E32" s="11"/>
      <c r="F32" s="11"/>
      <c r="G32" s="11"/>
      <c r="H32" s="7"/>
      <c r="I32" s="15" t="s">
        <v>13</v>
      </c>
      <c r="J32" s="15" t="s">
        <v>14</v>
      </c>
      <c r="K32" s="1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.75" customHeight="1" spans="1:25">
      <c r="A33" s="8" t="s">
        <v>66</v>
      </c>
      <c r="B33" s="8" t="s">
        <v>67</v>
      </c>
      <c r="C33" s="8">
        <v>5</v>
      </c>
      <c r="D33" s="8"/>
      <c r="E33" s="8"/>
      <c r="F33" s="8"/>
      <c r="G33" s="8"/>
      <c r="H33" s="9">
        <f t="shared" ref="H33:H41" si="1">C33*3+D33*0.2+E33*2+F33*1+G33*1</f>
        <v>15</v>
      </c>
      <c r="I33" s="16">
        <v>24001</v>
      </c>
      <c r="J33" s="16">
        <v>25090</v>
      </c>
      <c r="K33" s="16" t="s">
        <v>68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5.75" customHeight="1" spans="1:25">
      <c r="A34" s="8" t="s">
        <v>69</v>
      </c>
      <c r="B34" s="8" t="s">
        <v>70</v>
      </c>
      <c r="C34" s="8">
        <v>5</v>
      </c>
      <c r="D34" s="8"/>
      <c r="E34" s="8"/>
      <c r="F34" s="8"/>
      <c r="G34" s="8"/>
      <c r="H34" s="9">
        <f t="shared" si="1"/>
        <v>15</v>
      </c>
      <c r="I34" s="16">
        <v>96810</v>
      </c>
      <c r="J34" s="16">
        <v>122434</v>
      </c>
      <c r="K34" s="16" t="s">
        <v>71</v>
      </c>
      <c r="L34" s="1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5.75" customHeight="1" spans="1:25">
      <c r="A35" s="8" t="s">
        <v>72</v>
      </c>
      <c r="B35" s="8" t="s">
        <v>73</v>
      </c>
      <c r="C35" s="8"/>
      <c r="D35" s="8"/>
      <c r="E35" s="8"/>
      <c r="F35" s="8"/>
      <c r="G35" s="8"/>
      <c r="H35" s="9">
        <f t="shared" si="1"/>
        <v>0</v>
      </c>
      <c r="I35" s="16">
        <v>16474</v>
      </c>
      <c r="J35" s="16">
        <v>17480</v>
      </c>
      <c r="K35" s="16" t="s">
        <v>74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.75" customHeight="1" spans="1:25">
      <c r="A36" s="8" t="s">
        <v>75</v>
      </c>
      <c r="B36" s="8" t="s">
        <v>76</v>
      </c>
      <c r="C36" s="8">
        <v>1</v>
      </c>
      <c r="D36" s="8"/>
      <c r="E36" s="8"/>
      <c r="F36" s="8"/>
      <c r="G36" s="8"/>
      <c r="H36" s="9">
        <f t="shared" si="1"/>
        <v>3</v>
      </c>
      <c r="I36" s="16">
        <v>35625</v>
      </c>
      <c r="J36" s="16">
        <v>21545</v>
      </c>
      <c r="K36" s="16" t="s">
        <v>77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5.75" customHeight="1" spans="1:25">
      <c r="A37" s="8" t="s">
        <v>78</v>
      </c>
      <c r="B37" s="8" t="s">
        <v>79</v>
      </c>
      <c r="C37" s="8">
        <v>2</v>
      </c>
      <c r="D37" s="8"/>
      <c r="E37" s="8"/>
      <c r="F37" s="8"/>
      <c r="G37" s="8"/>
      <c r="H37" s="9">
        <f t="shared" si="1"/>
        <v>6</v>
      </c>
      <c r="I37" s="16">
        <v>102557</v>
      </c>
      <c r="J37" s="16">
        <v>87640</v>
      </c>
      <c r="K37" s="16" t="s">
        <v>80</v>
      </c>
      <c r="L37" s="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5.75" customHeight="1" spans="1:25">
      <c r="A38" s="8" t="s">
        <v>81</v>
      </c>
      <c r="B38" s="8" t="s">
        <v>82</v>
      </c>
      <c r="C38" s="8">
        <v>3</v>
      </c>
      <c r="D38" s="8"/>
      <c r="E38" s="8"/>
      <c r="F38" s="8"/>
      <c r="G38" s="8"/>
      <c r="H38" s="9">
        <f t="shared" si="1"/>
        <v>9</v>
      </c>
      <c r="I38" s="16">
        <v>23865</v>
      </c>
      <c r="J38" s="16">
        <v>44240</v>
      </c>
      <c r="K38" s="16" t="s">
        <v>83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5.75" customHeight="1" spans="1:25">
      <c r="A39" s="8" t="s">
        <v>84</v>
      </c>
      <c r="B39" s="8" t="s">
        <v>85</v>
      </c>
      <c r="C39" s="8">
        <v>5</v>
      </c>
      <c r="D39" s="8"/>
      <c r="E39" s="8"/>
      <c r="F39" s="8"/>
      <c r="G39" s="8"/>
      <c r="H39" s="9">
        <f t="shared" si="1"/>
        <v>15</v>
      </c>
      <c r="I39" s="16">
        <v>68041</v>
      </c>
      <c r="J39" s="16">
        <v>70094</v>
      </c>
      <c r="K39" s="16" t="s">
        <v>86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 spans="1:11">
      <c r="A40" s="8" t="s">
        <v>87</v>
      </c>
      <c r="B40" s="8" t="s">
        <v>88</v>
      </c>
      <c r="C40" s="8">
        <v>2</v>
      </c>
      <c r="D40" s="8"/>
      <c r="E40" s="8"/>
      <c r="F40" s="8"/>
      <c r="G40" s="8"/>
      <c r="H40" s="9">
        <f t="shared" si="1"/>
        <v>6</v>
      </c>
      <c r="I40" s="16">
        <v>22131</v>
      </c>
      <c r="J40" s="16">
        <v>20254</v>
      </c>
      <c r="K40" s="16" t="s">
        <v>89</v>
      </c>
    </row>
    <row r="41" ht="12.75" customHeight="1" spans="1:11">
      <c r="A41" s="8" t="s">
        <v>90</v>
      </c>
      <c r="B41" s="8" t="s">
        <v>91</v>
      </c>
      <c r="C41" s="8">
        <v>6</v>
      </c>
      <c r="D41" s="8"/>
      <c r="E41" s="8"/>
      <c r="F41" s="8"/>
      <c r="G41" s="8"/>
      <c r="H41" s="9">
        <f t="shared" si="1"/>
        <v>18</v>
      </c>
      <c r="I41" s="16">
        <v>544553</v>
      </c>
      <c r="J41" s="16">
        <v>164108</v>
      </c>
      <c r="K41" s="16" t="s">
        <v>92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ht="12.75" customHeight="1" spans="1:11">
      <c r="A43" s="4" t="s">
        <v>93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12" t="s">
        <v>11</v>
      </c>
      <c r="J45" s="18"/>
      <c r="K45" s="14" t="s">
        <v>12</v>
      </c>
    </row>
    <row r="46" ht="15.75" customHeight="1" spans="1:25">
      <c r="A46" s="11"/>
      <c r="B46" s="11"/>
      <c r="C46" s="11"/>
      <c r="D46" s="11"/>
      <c r="E46" s="11"/>
      <c r="F46" s="11"/>
      <c r="G46" s="11"/>
      <c r="H46" s="7"/>
      <c r="I46" s="15" t="s">
        <v>13</v>
      </c>
      <c r="J46" s="15" t="s">
        <v>14</v>
      </c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5.75" customHeight="1" spans="1:25">
      <c r="A47" s="8" t="s">
        <v>94</v>
      </c>
      <c r="B47" s="8" t="s">
        <v>95</v>
      </c>
      <c r="C47" s="8"/>
      <c r="D47" s="8"/>
      <c r="E47" s="8"/>
      <c r="F47" s="8"/>
      <c r="G47" s="8"/>
      <c r="H47" s="9">
        <f t="shared" ref="H47:H55" si="2">C47*3+D47*0.2+E47*2+F47*1+G47*1</f>
        <v>0</v>
      </c>
      <c r="I47" s="16">
        <v>5298</v>
      </c>
      <c r="J47" s="16">
        <v>4616</v>
      </c>
      <c r="K47" s="16" t="s">
        <v>96</v>
      </c>
      <c r="L47" s="1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5.75" customHeight="1" spans="1:25">
      <c r="A48" s="8" t="s">
        <v>97</v>
      </c>
      <c r="B48" s="8" t="s">
        <v>98</v>
      </c>
      <c r="C48" s="8"/>
      <c r="D48" s="8"/>
      <c r="E48" s="8"/>
      <c r="F48" s="8"/>
      <c r="G48" s="8"/>
      <c r="H48" s="9">
        <f t="shared" si="2"/>
        <v>0</v>
      </c>
      <c r="I48" s="16">
        <v>5108</v>
      </c>
      <c r="J48" s="16">
        <v>5183</v>
      </c>
      <c r="K48" s="16" t="s">
        <v>99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5.75" customHeight="1" spans="1:25">
      <c r="A49" s="8" t="s">
        <v>100</v>
      </c>
      <c r="B49" s="8" t="s">
        <v>101</v>
      </c>
      <c r="C49" s="8">
        <v>2</v>
      </c>
      <c r="D49" s="8"/>
      <c r="E49" s="8"/>
      <c r="F49" s="8"/>
      <c r="G49" s="8"/>
      <c r="H49" s="9">
        <f t="shared" si="2"/>
        <v>6</v>
      </c>
      <c r="I49" s="16">
        <v>3346</v>
      </c>
      <c r="J49" s="16">
        <v>3081</v>
      </c>
      <c r="K49" s="16" t="s">
        <v>102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5.75" customHeight="1" spans="1:25">
      <c r="A50" s="8" t="s">
        <v>103</v>
      </c>
      <c r="B50" s="8" t="s">
        <v>104</v>
      </c>
      <c r="C50" s="8"/>
      <c r="D50" s="8"/>
      <c r="E50" s="8"/>
      <c r="F50" s="8"/>
      <c r="G50" s="8"/>
      <c r="H50" s="9">
        <f t="shared" si="2"/>
        <v>0</v>
      </c>
      <c r="I50" s="16">
        <v>2228</v>
      </c>
      <c r="J50" s="16">
        <v>2239</v>
      </c>
      <c r="K50" s="16" t="s">
        <v>105</v>
      </c>
      <c r="L50" s="1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5.75" customHeight="1" spans="1:25">
      <c r="A51" s="8" t="s">
        <v>106</v>
      </c>
      <c r="B51" s="8" t="s">
        <v>107</v>
      </c>
      <c r="C51" s="8"/>
      <c r="D51" s="8"/>
      <c r="E51" s="8"/>
      <c r="F51" s="8"/>
      <c r="G51" s="8"/>
      <c r="H51" s="9">
        <f t="shared" si="2"/>
        <v>0</v>
      </c>
      <c r="I51" s="16">
        <v>8643</v>
      </c>
      <c r="J51" s="16">
        <v>6955</v>
      </c>
      <c r="K51" s="16" t="s">
        <v>108</v>
      </c>
      <c r="L51" s="1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5.75" customHeight="1" spans="1:25">
      <c r="A52" s="8" t="s">
        <v>109</v>
      </c>
      <c r="B52" s="8" t="s">
        <v>110</v>
      </c>
      <c r="C52" s="8">
        <v>9</v>
      </c>
      <c r="D52" s="8"/>
      <c r="E52" s="8"/>
      <c r="F52" s="8"/>
      <c r="G52" s="8"/>
      <c r="H52" s="9">
        <f t="shared" si="2"/>
        <v>27</v>
      </c>
      <c r="I52" s="16">
        <v>5423</v>
      </c>
      <c r="J52" s="16">
        <v>5055</v>
      </c>
      <c r="K52" s="16" t="s">
        <v>111</v>
      </c>
      <c r="L52" s="1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5.75" customHeight="1" spans="1:25">
      <c r="A53" s="8" t="s">
        <v>112</v>
      </c>
      <c r="B53" s="8" t="s">
        <v>113</v>
      </c>
      <c r="C53" s="8"/>
      <c r="D53" s="8"/>
      <c r="E53" s="8"/>
      <c r="F53" s="8"/>
      <c r="G53" s="8"/>
      <c r="H53" s="9">
        <f t="shared" si="2"/>
        <v>0</v>
      </c>
      <c r="I53" s="16">
        <v>3131</v>
      </c>
      <c r="J53" s="16">
        <v>3148</v>
      </c>
      <c r="K53" s="16" t="s">
        <v>114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5.75" customHeight="1" spans="1:25">
      <c r="A54" s="8" t="s">
        <v>115</v>
      </c>
      <c r="B54" s="8" t="s">
        <v>116</v>
      </c>
      <c r="C54" s="8">
        <v>2</v>
      </c>
      <c r="D54" s="8"/>
      <c r="E54" s="8"/>
      <c r="F54" s="8"/>
      <c r="G54" s="8"/>
      <c r="H54" s="9">
        <f t="shared" si="2"/>
        <v>6</v>
      </c>
      <c r="I54" s="16">
        <v>9737</v>
      </c>
      <c r="J54" s="16">
        <v>9211</v>
      </c>
      <c r="K54" s="16" t="s">
        <v>117</v>
      </c>
      <c r="L54" s="1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 spans="1:11">
      <c r="A55" s="8" t="s">
        <v>118</v>
      </c>
      <c r="B55" s="8" t="s">
        <v>119</v>
      </c>
      <c r="C55" s="8"/>
      <c r="D55" s="8"/>
      <c r="E55" s="8"/>
      <c r="F55" s="8"/>
      <c r="G55" s="8"/>
      <c r="H55" s="9">
        <f t="shared" si="2"/>
        <v>0</v>
      </c>
      <c r="I55" s="16">
        <v>21879</v>
      </c>
      <c r="J55" s="16">
        <v>17517</v>
      </c>
      <c r="K55" s="16" t="s">
        <v>120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2:F2"/>
    <mergeCell ref="A4:F4"/>
    <mergeCell ref="A7:C7"/>
    <mergeCell ref="I9:J9"/>
    <mergeCell ref="A29:C29"/>
    <mergeCell ref="A9:A10"/>
    <mergeCell ref="B9:B10"/>
    <mergeCell ref="C9:C10"/>
    <mergeCell ref="D9:D10"/>
    <mergeCell ref="E9:E10"/>
    <mergeCell ref="F9:F10"/>
    <mergeCell ref="G9:G10"/>
    <mergeCell ref="H9:H10"/>
    <mergeCell ref="H31:H32"/>
    <mergeCell ref="H45:H46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2023-09-05T01:44:01Z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1033-12.2.0.13201</vt:lpwstr>
  </property>
</Properties>
</file>