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5Y6h/PSy2dbcy1ICo02KwEmaSlg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<sst xmlns="http://schemas.openxmlformats.org/spreadsheetml/2006/main" count="170" uniqueCount="145">
  <si>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1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</si>
  <si>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</si>
  <si>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</si>
  <si>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</si>
  <si>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</si>
  <si>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</si>
  <si>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</si>
  <si>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</si>
  <si>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</si>
  <si>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</si>
  <si>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</si>
  <si>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</si>
  <si>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</si>
  <si>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</si>
  <si>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</si>
  <si>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</si>
  <si>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</si>
  <si>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</si>
  <si>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</si>
  <si>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</si>
  <si>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646.00 MB</t>
  </si>
  <si>
    <t>Trường Tiểu học Dầu Tiếng</t>
  </si>
  <si>
    <t>thdautieng.dautieng.edu.vn</t>
  </si>
  <si>
    <t>4.56 GB</t>
  </si>
  <si>
    <t>Trường Tiểu học Long Hoà</t>
  </si>
  <si>
    <t>thlonghoa.dautieng.edu.vn</t>
  </si>
  <si>
    <t>749.00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</si>
  <si>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</si>
  <si>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</si>
  <si>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</si>
  <si>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</si>
  <si>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</si>
  <si>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2.87 GB</t>
  </si>
  <si>
    <t>Trường Tiểu học Định An</t>
  </si>
  <si>
    <t>thdinhan.dautieng.edu.vn</t>
  </si>
  <si>
    <t>402.00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</si>
  <si>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</si>
  <si>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</si>
  <si>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</si>
  <si>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</si>
  <si>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</si>
  <si>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</si>
  <si>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</si>
  <si>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</si>
  <si>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766.00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</si>
  <si>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</si>
  <si>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</si>
  <si>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</si>
  <si>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</si>
  <si>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</si>
  <si>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1.48 GB</t>
  </si>
  <si>
    <t>Trường Tiểu học Thanh Tuyền</t>
  </si>
  <si>
    <t>ththanhtuyen.dautieng.edu.vn</t>
  </si>
  <si>
    <t>997.00 MB</t>
  </si>
  <si>
    <t>Trường Tiểu học Định Thành</t>
  </si>
  <si>
    <t>thdinhthanh.dautieng.edu.vn</t>
  </si>
  <si>
    <t>461.00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</si>
  <si>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</si>
  <si>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</si>
  <si>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</si>
  <si>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</si>
  <si>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</si>
  <si>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</si>
  <si>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</si>
  <si>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</si>
  <si>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985.00 MB</t>
  </si>
  <si>
    <t>Khối THCS</t>
  </si>
  <si>
    <t>Trường THCS An Lập</t>
  </si>
  <si>
    <t>thcsanlap.dautieng.edu.vn</t>
  </si>
  <si>
    <t>3.26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</si>
  <si>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</si>
  <si>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</si>
  <si>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</si>
  <si>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</si>
  <si>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</si>
  <si>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673.00 MB</t>
  </si>
  <si>
    <t>Trường THCS Minh Thạnh</t>
  </si>
  <si>
    <t>thcsminhthanh.dautieng.edu.vn</t>
  </si>
  <si>
    <t>414.00 MB</t>
  </si>
  <si>
    <t>Trường THCS Minh Tân</t>
  </si>
  <si>
    <t>thcsminhtan.dautieng.edu.vn</t>
  </si>
  <si>
    <t>518.00 MB</t>
  </si>
  <si>
    <t>Trường THCS Thanh An</t>
  </si>
  <si>
    <t>thcsthanhan.edu.vn</t>
  </si>
  <si>
    <t>384.00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</si>
  <si>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</si>
  <si>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</si>
  <si>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</si>
  <si>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</si>
  <si>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</si>
  <si>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1.98 GB</t>
  </si>
  <si>
    <t>Khối Mầm Non</t>
  </si>
  <si>
    <t>Mầm non Tuổi Thơ</t>
  </si>
  <si>
    <t>mntuoitho.dautieng.edu.vn</t>
  </si>
  <si>
    <t>1.15 GB</t>
  </si>
  <si>
    <t>Mầm non Sơn Ca</t>
  </si>
  <si>
    <t>mnsonca.dautieng.edu.vn</t>
  </si>
  <si>
    <t>Mầm non Hướng Dương</t>
  </si>
  <si>
    <t>mnhuongduong.dautieng.edu.vn</t>
  </si>
  <si>
    <t>360.20 MB</t>
  </si>
  <si>
    <t>Mầm non Long Hòa</t>
  </si>
  <si>
    <t>mnlonghoa.dautieng.edu.vn</t>
  </si>
  <si>
    <t>473.00 MB</t>
  </si>
  <si>
    <t>Mầm non Thanh Tân</t>
  </si>
  <si>
    <t>mnthanhtan.dautieng.edu.vn</t>
  </si>
  <si>
    <t>393.00 MB</t>
  </si>
  <si>
    <t>Trường Mầm non Thanh Tuyền</t>
  </si>
  <si>
    <t>mnthanhtuyen.dautieng.edu.vn</t>
  </si>
  <si>
    <t>1,005.00 MB</t>
  </si>
  <si>
    <t>Trường Mầm non Định Hiệp</t>
  </si>
  <si>
    <t>mndinhhiep.dautieng.edu.vn</t>
  </si>
  <si>
    <t>1.40 GB</t>
  </si>
  <si>
    <t>Trường Mầm non An Lập</t>
  </si>
  <si>
    <t>mnanlap.dautieng.edu.vn</t>
  </si>
  <si>
    <t>762.00 MB</t>
  </si>
  <si>
    <t>Trường Mầm non Long Tân</t>
  </si>
  <si>
    <t>mnlongtan.dautieng.edu.vn</t>
  </si>
  <si>
    <t>201.00 MB</t>
  </si>
  <si>
    <t>Trường Mẫu giáo Định An</t>
  </si>
  <si>
    <t>mgdinhan.dautieng.edu.vn</t>
  </si>
  <si>
    <t>329.00 MB</t>
  </si>
  <si>
    <t>Trường Mầm non Định Thành</t>
  </si>
  <si>
    <t>mndinhthanh.dautieng.edu.vn</t>
  </si>
  <si>
    <t>575.00 MB</t>
  </si>
  <si>
    <t>Trường Mầm non Họa Mi</t>
  </si>
  <si>
    <t>mnhoami.dautieng.edu.vn</t>
  </si>
  <si>
    <t>218.30 MB</t>
  </si>
  <si>
    <t>Trường Mẫu giáo Minh Tân</t>
  </si>
  <si>
    <t>mgminhtan.dautieng.edu.vn</t>
  </si>
  <si>
    <t>3.54 GB</t>
  </si>
  <si>
    <t>Trường Mầm non Hoa Mai</t>
  </si>
  <si>
    <t>mnhoamai.dautieng.edu.vn</t>
  </si>
  <si>
    <t>680.00 MB</t>
  </si>
  <si>
    <t>Trường Mầm non Minh Thạnh</t>
  </si>
  <si>
    <t>mnminhthanh.dautieng.edu.vn</t>
  </si>
  <si>
    <t>696.00 MB</t>
  </si>
  <si>
    <t>Trường Mầm non Bến Súc</t>
  </si>
  <si>
    <t>mnbensuc.dautieng.edu.vn</t>
  </si>
  <si>
    <t>357.00 MB</t>
  </si>
  <si>
    <t>Trường Mầm Non Thanh An</t>
  </si>
  <si>
    <t>mnthanhan.dautieng.edu.vn</t>
  </si>
  <si>
    <t>572.00 MB</t>
  </si>
  <si>
    <t>Mầm non 13&amp;#x002F;3</t>
  </si>
  <si>
    <t>mn133.dautieng.edu.vn</t>
  </si>
  <si>
    <t>600.00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</si>
</sst>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29839.0</v>
      </c>
      <c r="J11" s="16">
        <v>14511.0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20568.0</v>
      </c>
      <c r="J12" s="16">
        <v>8511.0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6.0</v>
      </c>
      <c r="D13" s="20">
        <v>2.0</v>
      </c>
      <c r="E13" s="19"/>
      <c r="F13" s="19"/>
      <c r="G13" s="19"/>
      <c r="H13" s="15">
        <f t="shared" si="1"/>
        <v>18.4</v>
      </c>
      <c r="I13" s="16">
        <v>40787.0</v>
      </c>
      <c r="J13" s="16">
        <v>23371.0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23206.0</v>
      </c>
      <c r="J14" s="16">
        <v>10768.0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5">
        <f t="shared" si="1"/>
        <v>0</v>
      </c>
      <c r="I15" s="16">
        <v>108501.0</v>
      </c>
      <c r="J15" s="16">
        <v>76703.0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20">
        <v>111.0</v>
      </c>
      <c r="E16" s="19"/>
      <c r="F16" s="19"/>
      <c r="G16" s="19"/>
      <c r="H16" s="15">
        <f t="shared" si="1"/>
        <v>22.2</v>
      </c>
      <c r="I16" s="16">
        <v>37098.0</v>
      </c>
      <c r="J16" s="16">
        <v>18643.0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5">
        <f t="shared" si="1"/>
        <v>0</v>
      </c>
      <c r="I17" s="16">
        <v>12310.0</v>
      </c>
      <c r="J17" s="16">
        <v>5934.0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32679.0</v>
      </c>
      <c r="J18" s="16">
        <v>15431.0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5">
        <f t="shared" si="1"/>
        <v>0</v>
      </c>
      <c r="I19" s="16">
        <v>35053.0</v>
      </c>
      <c r="J19" s="16">
        <v>11137.0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1.0</v>
      </c>
      <c r="D20" s="19"/>
      <c r="E20" s="19"/>
      <c r="F20" s="19"/>
      <c r="G20" s="19"/>
      <c r="H20" s="15">
        <f t="shared" si="1"/>
        <v>3</v>
      </c>
      <c r="I20" s="16">
        <v>23475.0</v>
      </c>
      <c r="J20" s="16">
        <v>11453.0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41396.0</v>
      </c>
      <c r="J21" s="16">
        <v>20173.0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9.0</v>
      </c>
      <c r="D22" s="20">
        <v>110.0</v>
      </c>
      <c r="E22" s="19"/>
      <c r="F22" s="19"/>
      <c r="G22" s="19"/>
      <c r="H22" s="15">
        <f t="shared" si="1"/>
        <v>49</v>
      </c>
      <c r="I22" s="16">
        <v>41588.0</v>
      </c>
      <c r="J22" s="16">
        <v>21671.0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39078.0</v>
      </c>
      <c r="J23" s="16">
        <v>19386.0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9094.0</v>
      </c>
      <c r="J24" s="16">
        <v>3746.0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20">
        <v>3.0</v>
      </c>
      <c r="D25" s="19"/>
      <c r="E25" s="19"/>
      <c r="F25" s="19"/>
      <c r="G25" s="19"/>
      <c r="H25" s="15">
        <f t="shared" si="1"/>
        <v>9</v>
      </c>
      <c r="I25" s="16">
        <v>40097.0</v>
      </c>
      <c r="J25" s="16">
        <v>14713.0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20">
        <v>6.0</v>
      </c>
      <c r="D26" s="19"/>
      <c r="E26" s="19"/>
      <c r="F26" s="19"/>
      <c r="G26" s="19"/>
      <c r="H26" s="15">
        <f t="shared" si="1"/>
        <v>18</v>
      </c>
      <c r="I26" s="16">
        <v>21147.0</v>
      </c>
      <c r="J26" s="16">
        <v>12735.0</v>
      </c>
      <c r="K26" s="13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20">
        <v>4.0</v>
      </c>
      <c r="D27" s="19"/>
      <c r="E27" s="19"/>
      <c r="F27" s="19"/>
      <c r="G27" s="19"/>
      <c r="H27" s="15">
        <f t="shared" si="1"/>
        <v>12</v>
      </c>
      <c r="I27" s="16">
        <v>17679.0</v>
      </c>
      <c r="J27" s="16">
        <v>8538.0</v>
      </c>
      <c r="K27" s="13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21">
        <v>13.0</v>
      </c>
      <c r="D34" s="14"/>
      <c r="E34" s="14"/>
      <c r="F34" s="14"/>
      <c r="G34" s="14"/>
      <c r="H34" s="15">
        <f t="shared" ref="H34:H41" si="2">C34*3+D34*0.2+E34*2+F34*1+G34*1</f>
        <v>39</v>
      </c>
      <c r="I34" s="16">
        <v>38263.0</v>
      </c>
      <c r="J34" s="16">
        <v>23674.0</v>
      </c>
      <c r="K34" s="13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39603.0</v>
      </c>
      <c r="J35" s="16">
        <v>23993.0</v>
      </c>
      <c r="K35" s="13" t="s">
        <v>72</v>
      </c>
    </row>
    <row r="36" ht="15.75" customHeight="1">
      <c r="A36" s="18" t="s">
        <v>73</v>
      </c>
      <c r="B36" s="19" t="s">
        <v>74</v>
      </c>
      <c r="C36" s="19"/>
      <c r="D36" s="19"/>
      <c r="E36" s="19"/>
      <c r="F36" s="19"/>
      <c r="G36" s="19"/>
      <c r="H36" s="15">
        <f t="shared" si="2"/>
        <v>0</v>
      </c>
      <c r="I36" s="16">
        <v>44810.0</v>
      </c>
      <c r="J36" s="16">
        <v>27051.0</v>
      </c>
      <c r="K36" s="13" t="s">
        <v>75</v>
      </c>
    </row>
    <row r="37" ht="12.75" customHeight="1">
      <c r="A37" s="18" t="s">
        <v>76</v>
      </c>
      <c r="B37" s="19" t="s">
        <v>77</v>
      </c>
      <c r="C37" s="19"/>
      <c r="D37" s="19"/>
      <c r="E37" s="19"/>
      <c r="F37" s="19"/>
      <c r="G37" s="19"/>
      <c r="H37" s="15">
        <f t="shared" si="2"/>
        <v>0</v>
      </c>
      <c r="I37" s="16">
        <v>14457.0</v>
      </c>
      <c r="J37" s="16">
        <v>8294.0</v>
      </c>
      <c r="K37" s="13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20">
        <v>1.0</v>
      </c>
      <c r="G38" s="19"/>
      <c r="H38" s="15">
        <f t="shared" si="2"/>
        <v>1</v>
      </c>
      <c r="I38" s="16">
        <v>22534.0</v>
      </c>
      <c r="J38" s="16">
        <v>10578.0</v>
      </c>
      <c r="K38" s="13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57966.0</v>
      </c>
      <c r="J39" s="16">
        <v>173911.0</v>
      </c>
      <c r="K39" s="13" t="s">
        <v>84</v>
      </c>
    </row>
    <row r="40" ht="12.75" customHeight="1">
      <c r="A40" s="18" t="s">
        <v>85</v>
      </c>
      <c r="B40" s="19" t="s">
        <v>86</v>
      </c>
      <c r="C40" s="19"/>
      <c r="D40" s="19"/>
      <c r="E40" s="19"/>
      <c r="F40" s="19"/>
      <c r="G40" s="19"/>
      <c r="H40" s="15">
        <f t="shared" si="2"/>
        <v>0</v>
      </c>
      <c r="I40" s="16">
        <v>43373.0</v>
      </c>
      <c r="J40" s="16">
        <v>25002.0</v>
      </c>
      <c r="K40" s="13" t="s">
        <v>87</v>
      </c>
    </row>
    <row r="41" ht="12.75" customHeight="1">
      <c r="A41" s="18" t="s">
        <v>88</v>
      </c>
      <c r="B41" s="19" t="s">
        <v>89</v>
      </c>
      <c r="C41" s="20">
        <v>5.0</v>
      </c>
      <c r="D41" s="19"/>
      <c r="E41" s="19"/>
      <c r="F41" s="19"/>
      <c r="G41" s="19"/>
      <c r="H41" s="15">
        <f t="shared" si="2"/>
        <v>15</v>
      </c>
      <c r="I41" s="16">
        <v>48192.0</v>
      </c>
      <c r="J41" s="16">
        <v>27235.0</v>
      </c>
      <c r="K41" s="13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7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21">
        <v>5.0</v>
      </c>
      <c r="D48" s="14"/>
      <c r="E48" s="14"/>
      <c r="F48" s="14"/>
      <c r="G48" s="14"/>
      <c r="H48" s="15">
        <f t="shared" ref="H48:H65" si="3">C48*3+D48*0.2+E48*2+F48*1+G48*1</f>
        <v>15</v>
      </c>
      <c r="I48" s="16">
        <v>15895.0</v>
      </c>
      <c r="J48" s="16">
        <v>14848.0</v>
      </c>
      <c r="K48" s="13" t="s">
        <v>94</v>
      </c>
    </row>
    <row r="49" ht="12.75" customHeight="1">
      <c r="A49" s="18" t="s">
        <v>95</v>
      </c>
      <c r="B49" s="19" t="s">
        <v>96</v>
      </c>
      <c r="C49" s="20">
        <v>3.0</v>
      </c>
      <c r="D49" s="20">
        <v>50.0</v>
      </c>
      <c r="E49" s="20">
        <v>1.0</v>
      </c>
      <c r="F49" s="19"/>
      <c r="G49" s="19"/>
      <c r="H49" s="15">
        <f t="shared" si="3"/>
        <v>21</v>
      </c>
      <c r="I49" s="16">
        <v>13446.0</v>
      </c>
      <c r="J49" s="16">
        <v>9356.0</v>
      </c>
      <c r="K49" s="13" t="s">
        <v>90</v>
      </c>
    </row>
    <row r="50" ht="12.75" customHeight="1">
      <c r="A50" s="18" t="s">
        <v>97</v>
      </c>
      <c r="B50" s="19" t="s">
        <v>98</v>
      </c>
      <c r="C50" s="19"/>
      <c r="D50" s="20">
        <v>5.0</v>
      </c>
      <c r="E50" s="19"/>
      <c r="F50" s="19"/>
      <c r="G50" s="19"/>
      <c r="H50" s="15">
        <f t="shared" si="3"/>
        <v>1</v>
      </c>
      <c r="I50" s="16">
        <v>2115.0</v>
      </c>
      <c r="J50" s="16">
        <v>1918.0</v>
      </c>
      <c r="K50" s="13" t="s">
        <v>99</v>
      </c>
    </row>
    <row r="51" ht="12.75" customHeight="1">
      <c r="A51" s="18" t="s">
        <v>100</v>
      </c>
      <c r="B51" s="19" t="s">
        <v>101</v>
      </c>
      <c r="C51" s="19"/>
      <c r="D51" s="19"/>
      <c r="E51" s="19"/>
      <c r="F51" s="19"/>
      <c r="G51" s="19"/>
      <c r="H51" s="15">
        <f t="shared" si="3"/>
        <v>0</v>
      </c>
      <c r="I51" s="16">
        <v>3063.0</v>
      </c>
      <c r="J51" s="16">
        <v>2233.0</v>
      </c>
      <c r="K51" s="13" t="s">
        <v>102</v>
      </c>
    </row>
    <row r="52" ht="12.75" customHeight="1">
      <c r="A52" s="18" t="s">
        <v>103</v>
      </c>
      <c r="B52" s="19" t="s">
        <v>104</v>
      </c>
      <c r="C52" s="20">
        <v>1.0</v>
      </c>
      <c r="D52" s="19"/>
      <c r="E52" s="19"/>
      <c r="F52" s="19"/>
      <c r="G52" s="19"/>
      <c r="H52" s="15">
        <f t="shared" si="3"/>
        <v>3</v>
      </c>
      <c r="I52" s="16">
        <v>5007.0</v>
      </c>
      <c r="J52" s="16">
        <v>4386.0</v>
      </c>
      <c r="K52" s="13" t="s">
        <v>105</v>
      </c>
    </row>
    <row r="53" ht="12.75" customHeight="1">
      <c r="A53" s="18" t="s">
        <v>106</v>
      </c>
      <c r="B53" s="19" t="s">
        <v>107</v>
      </c>
      <c r="C53" s="19"/>
      <c r="D53" s="20">
        <v>93.0</v>
      </c>
      <c r="E53" s="19"/>
      <c r="F53" s="19"/>
      <c r="G53" s="20">
        <v>2.0</v>
      </c>
      <c r="H53" s="15">
        <f t="shared" si="3"/>
        <v>20.6</v>
      </c>
      <c r="I53" s="16">
        <v>29521.0</v>
      </c>
      <c r="J53" s="16">
        <v>10941.0</v>
      </c>
      <c r="K53" s="13" t="s">
        <v>108</v>
      </c>
    </row>
    <row r="54" ht="12.75" customHeight="1">
      <c r="A54" s="18" t="s">
        <v>109</v>
      </c>
      <c r="B54" s="19" t="s">
        <v>110</v>
      </c>
      <c r="C54" s="19"/>
      <c r="D54" s="19"/>
      <c r="E54" s="19"/>
      <c r="F54" s="19"/>
      <c r="G54" s="19"/>
      <c r="H54" s="15">
        <f t="shared" si="3"/>
        <v>0</v>
      </c>
      <c r="I54" s="16">
        <v>23449.0</v>
      </c>
      <c r="J54" s="16">
        <v>10456.0</v>
      </c>
      <c r="K54" s="13" t="s">
        <v>111</v>
      </c>
    </row>
    <row r="55" ht="12.75" customHeight="1">
      <c r="A55" s="18" t="s">
        <v>112</v>
      </c>
      <c r="B55" s="19" t="s">
        <v>113</v>
      </c>
      <c r="C55" s="20">
        <v>13.0</v>
      </c>
      <c r="D55" s="20">
        <v>17.0</v>
      </c>
      <c r="E55" s="20">
        <v>1.0</v>
      </c>
      <c r="F55" s="19"/>
      <c r="G55" s="19"/>
      <c r="H55" s="15">
        <f t="shared" si="3"/>
        <v>44.4</v>
      </c>
      <c r="I55" s="16">
        <v>17383.0</v>
      </c>
      <c r="J55" s="16">
        <v>14668.0</v>
      </c>
      <c r="K55" s="13" t="s">
        <v>114</v>
      </c>
    </row>
    <row r="56" ht="12.75" customHeight="1">
      <c r="A56" s="18" t="s">
        <v>115</v>
      </c>
      <c r="B56" s="19" t="s">
        <v>116</v>
      </c>
      <c r="C56" s="19"/>
      <c r="D56" s="19"/>
      <c r="E56" s="19"/>
      <c r="F56" s="19"/>
      <c r="G56" s="19"/>
      <c r="H56" s="15">
        <f t="shared" si="3"/>
        <v>0</v>
      </c>
      <c r="I56" s="16">
        <v>8593.0</v>
      </c>
      <c r="J56" s="16">
        <v>4016.0</v>
      </c>
      <c r="K56" s="13" t="s">
        <v>117</v>
      </c>
    </row>
    <row r="57" ht="12.75" customHeight="1">
      <c r="A57" s="18" t="s">
        <v>118</v>
      </c>
      <c r="B57" s="19" t="s">
        <v>119</v>
      </c>
      <c r="C57" s="20">
        <v>5.0</v>
      </c>
      <c r="D57" s="19"/>
      <c r="E57" s="19"/>
      <c r="F57" s="19"/>
      <c r="G57" s="19"/>
      <c r="H57" s="15">
        <f t="shared" si="3"/>
        <v>15</v>
      </c>
      <c r="I57" s="16">
        <v>15056.0</v>
      </c>
      <c r="J57" s="16">
        <v>8218.0</v>
      </c>
      <c r="K57" s="13" t="s">
        <v>120</v>
      </c>
    </row>
    <row r="58" ht="12.75" customHeight="1">
      <c r="A58" s="18" t="s">
        <v>121</v>
      </c>
      <c r="B58" s="19" t="s">
        <v>122</v>
      </c>
      <c r="C58" s="19"/>
      <c r="D58" s="20">
        <v>27.0</v>
      </c>
      <c r="E58" s="20">
        <v>1.0</v>
      </c>
      <c r="F58" s="19"/>
      <c r="G58" s="19"/>
      <c r="H58" s="15">
        <f t="shared" si="3"/>
        <v>7.4</v>
      </c>
      <c r="I58" s="16">
        <v>26084.0</v>
      </c>
      <c r="J58" s="16">
        <v>13677.0</v>
      </c>
      <c r="K58" s="13" t="s">
        <v>123</v>
      </c>
    </row>
    <row r="59" ht="12.75" customHeight="1">
      <c r="A59" s="18" t="s">
        <v>124</v>
      </c>
      <c r="B59" s="19" t="s">
        <v>125</v>
      </c>
      <c r="C59" s="19"/>
      <c r="D59" s="19"/>
      <c r="E59" s="19"/>
      <c r="F59" s="19"/>
      <c r="G59" s="19"/>
      <c r="H59" s="15">
        <f t="shared" si="3"/>
        <v>0</v>
      </c>
      <c r="I59" s="16">
        <v>14896.0</v>
      </c>
      <c r="J59" s="16">
        <v>4902.0</v>
      </c>
      <c r="K59" s="13" t="s">
        <v>126</v>
      </c>
    </row>
    <row r="60" ht="12.75" customHeight="1">
      <c r="A60" s="18" t="s">
        <v>127</v>
      </c>
      <c r="B60" s="19" t="s">
        <v>128</v>
      </c>
      <c r="C60" s="19"/>
      <c r="D60" s="19"/>
      <c r="E60" s="19"/>
      <c r="F60" s="19"/>
      <c r="G60" s="19"/>
      <c r="H60" s="15">
        <f t="shared" si="3"/>
        <v>0</v>
      </c>
      <c r="I60" s="16">
        <v>40655.0</v>
      </c>
      <c r="J60" s="16">
        <v>20654.0</v>
      </c>
      <c r="K60" s="13" t="s">
        <v>129</v>
      </c>
    </row>
    <row r="61" ht="12.75" customHeight="1">
      <c r="A61" s="18" t="s">
        <v>130</v>
      </c>
      <c r="B61" s="19" t="s">
        <v>131</v>
      </c>
      <c r="C61" s="19"/>
      <c r="D61" s="19"/>
      <c r="E61" s="19"/>
      <c r="F61" s="19"/>
      <c r="G61" s="19"/>
      <c r="H61" s="15">
        <f t="shared" si="3"/>
        <v>0</v>
      </c>
      <c r="I61" s="16">
        <v>21517.0</v>
      </c>
      <c r="J61" s="16">
        <v>9841.0</v>
      </c>
      <c r="K61" s="13" t="s">
        <v>132</v>
      </c>
    </row>
    <row r="62" ht="12.75" customHeight="1">
      <c r="A62" s="18" t="s">
        <v>133</v>
      </c>
      <c r="B62" s="19" t="s">
        <v>134</v>
      </c>
      <c r="C62" s="20">
        <v>5.0</v>
      </c>
      <c r="D62" s="20">
        <v>64.0</v>
      </c>
      <c r="E62" s="19"/>
      <c r="F62" s="19"/>
      <c r="G62" s="19"/>
      <c r="H62" s="15">
        <f t="shared" si="3"/>
        <v>27.8</v>
      </c>
      <c r="I62" s="16">
        <v>20544.0</v>
      </c>
      <c r="J62" s="16">
        <v>12393.0</v>
      </c>
      <c r="K62" s="13" t="s">
        <v>135</v>
      </c>
    </row>
    <row r="63" ht="12.75" customHeight="1">
      <c r="A63" s="18" t="s">
        <v>136</v>
      </c>
      <c r="B63" s="19" t="s">
        <v>137</v>
      </c>
      <c r="C63" s="20">
        <v>3.0</v>
      </c>
      <c r="D63" s="19"/>
      <c r="E63" s="19"/>
      <c r="F63" s="19"/>
      <c r="G63" s="19"/>
      <c r="H63" s="15">
        <f t="shared" si="3"/>
        <v>9</v>
      </c>
      <c r="I63" s="16">
        <v>11002.0</v>
      </c>
      <c r="J63" s="16">
        <v>6192.0</v>
      </c>
      <c r="K63" s="13" t="s">
        <v>138</v>
      </c>
    </row>
    <row r="64" ht="12.75" customHeight="1">
      <c r="A64" s="18" t="s">
        <v>139</v>
      </c>
      <c r="B64" s="19" t="s">
        <v>140</v>
      </c>
      <c r="C64" s="19"/>
      <c r="D64" s="19"/>
      <c r="E64" s="19"/>
      <c r="F64" s="19"/>
      <c r="G64" s="19"/>
      <c r="H64" s="15">
        <f t="shared" si="3"/>
        <v>0</v>
      </c>
      <c r="I64" s="16">
        <v>20054.0</v>
      </c>
      <c r="J64" s="16">
        <v>10270.0</v>
      </c>
      <c r="K64" s="13" t="s">
        <v>141</v>
      </c>
    </row>
    <row r="65" ht="12.75" customHeight="1">
      <c r="A65" s="18" t="s">
        <v>142</v>
      </c>
      <c r="B65" s="19" t="s">
        <v>143</v>
      </c>
      <c r="C65" s="19"/>
      <c r="D65" s="19"/>
      <c r="E65" s="19"/>
      <c r="F65" s="19"/>
      <c r="G65" s="19"/>
      <c r="H65" s="15">
        <f t="shared" si="3"/>
        <v>0</v>
      </c>
      <c r="I65" s="16">
        <v>18425.0</v>
      </c>
      <c r="J65" s="16">
        <v>8706.0</v>
      </c>
      <c r="K65" s="13" t="s">
        <v>144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