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<sst xmlns="http://schemas.openxmlformats.org/spreadsheetml/2006/main" count="170" uniqueCount="146">
  <si>
    <t>BÁO CÁO TỔNG HỢP ĐĂNG BÀI CÁC TRƯỜNG THÁNG 3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</si>
  <si>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</si>
  <si>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</si>
  <si>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</si>
  <si>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</si>
  <si>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</si>
  <si>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</si>
  <si>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</si>
  <si>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</si>
  <si>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</si>
  <si>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</si>
  <si>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</si>
  <si>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</si>
  <si>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</si>
  <si>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</si>
  <si>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</si>
  <si>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</si>
  <si>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1.27 GB</t>
  </si>
  <si>
    <t>Trường Tiểu học An Lập</t>
  </si>
  <si>
    <t>thanlap.dautieng.edu.vn</t>
  </si>
  <si>
    <t>660.00 MB</t>
  </si>
  <si>
    <t>Trường Tiểu học Dầu Tiếng</t>
  </si>
  <si>
    <t>thdautieng.dautieng.edu.vn</t>
  </si>
  <si>
    <t>1.51 GB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</si>
  <si>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</si>
  <si>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</si>
  <si>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</si>
  <si>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</si>
  <si>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</si>
  <si>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</si>
  <si>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</si>
  <si>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</si>
  <si>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</si>
  <si>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</si>
  <si>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</si>
  <si>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398.00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</si>
  <si>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</si>
  <si>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</si>
  <si>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</si>
  <si>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</si>
  <si>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</si>
  <si>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</si>
  <si>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</si>
  <si>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</si>
  <si>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793.00 MB</t>
  </si>
  <si>
    <t>Trường Tiểu học Thanh An</t>
  </si>
  <si>
    <t>ththanhan.dautieng.edu.vn</t>
  </si>
  <si>
    <t>2.35 GB</t>
  </si>
  <si>
    <t>Trường Tiểu học Bến Súc</t>
  </si>
  <si>
    <t>thbensuc.dautieng.edu.vn</t>
  </si>
  <si>
    <t>1.38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</si>
  <si>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</si>
  <si>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</si>
  <si>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</si>
  <si>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</si>
  <si>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</si>
  <si>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457.00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</si>
  <si>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</si>
  <si>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</si>
  <si>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</si>
  <si>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</si>
  <si>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</si>
  <si>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</si>
  <si>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</si>
  <si>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</si>
  <si>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997.00 MB</t>
  </si>
  <si>
    <t>Khối THCS</t>
  </si>
  <si>
    <t>Trường THCS An Lập</t>
  </si>
  <si>
    <t>thcsanlap.dautieng.edu.vn</t>
  </si>
  <si>
    <t>2.11 GB</t>
  </si>
  <si>
    <t>Trường THCS Định Hiệp</t>
  </si>
  <si>
    <t>thcsdinhhiep.dautieng.edu.vn</t>
  </si>
  <si>
    <t>1.19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</si>
  <si>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</si>
  <si>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</si>
  <si>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</si>
  <si>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</si>
  <si>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</si>
  <si>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409.00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</si>
  <si>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</si>
  <si>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</si>
  <si>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</si>
  <si>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</si>
  <si>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</si>
  <si>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</si>
  <si>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</si>
  <si>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</si>
  <si>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14.09 GB</t>
  </si>
  <si>
    <t>Trường THCS Nguyễn Bỉnh Khiêm</t>
  </si>
  <si>
    <t>thcsnguyenbinhkhiem.dautieng.edu.vn</t>
  </si>
  <si>
    <t>1.96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</si>
  <si>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</si>
  <si>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</si>
  <si>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</si>
  <si>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</si>
  <si>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</si>
  <si>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</si>
  <si>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1.98 GB</t>
  </si>
  <si>
    <t>Mầm non Hướng Dương</t>
  </si>
  <si>
    <t>mnhuongduong.dautieng.edu.vn</t>
  </si>
  <si>
    <t>357.20 MB</t>
  </si>
  <si>
    <t>Mầm non Long Hòa</t>
  </si>
  <si>
    <t>mnlonghoa.dautieng.edu.vn</t>
  </si>
  <si>
    <t>470.00 MB</t>
  </si>
  <si>
    <t>Mầm non Thanh Tân</t>
  </si>
  <si>
    <t>mnthanhtan.dautieng.edu.vn</t>
  </si>
  <si>
    <t>389.00 MB</t>
  </si>
  <si>
    <t>Trường Mầm non Thanh Tuyền</t>
  </si>
  <si>
    <t>mnthanhtuyen.dautieng.edu.vn</t>
  </si>
  <si>
    <t>1.18 GB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</si>
  <si>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</si>
  <si>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</si>
  <si>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</si>
  <si>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</si>
  <si>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</si>
  <si>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895.00 MB</t>
  </si>
  <si>
    <t>Trường Mầm non Long Tân</t>
  </si>
  <si>
    <t>mnlongtan.dautieng.edu.vn</t>
  </si>
  <si>
    <t>198.00 MB</t>
  </si>
  <si>
    <t>Trường Mẫu giáo Định An</t>
  </si>
  <si>
    <t>mgdinhan.dautieng.edu.vn</t>
  </si>
  <si>
    <t>346.00 MB</t>
  </si>
  <si>
    <t>Trường Mầm non Định Thành</t>
  </si>
  <si>
    <t>mndinhthanh.dautieng.edu.vn</t>
  </si>
  <si>
    <t>578.00 MB</t>
  </si>
  <si>
    <t>Trường Mầm non Họa Mi</t>
  </si>
  <si>
    <t>mnhoami.dautieng.edu.vn</t>
  </si>
  <si>
    <t>215.30 MB</t>
  </si>
  <si>
    <t>Trường Mẫu giáo Minh Tân</t>
  </si>
  <si>
    <t>mgminhtan.dautieng.edu.vn</t>
  </si>
  <si>
    <t>3.63 GB</t>
  </si>
  <si>
    <t>Trường Mầm non Hoa Mai</t>
  </si>
  <si>
    <t>mnhoamai.dautieng.edu.vn</t>
  </si>
  <si>
    <t>684.00 MB</t>
  </si>
  <si>
    <t>Trường Mầm non Minh Thạnh</t>
  </si>
  <si>
    <t>mnminhthanh.dautieng.edu.vn</t>
  </si>
  <si>
    <t>693.00 MB</t>
  </si>
  <si>
    <t>Trường Mầm non Bến Súc</t>
  </si>
  <si>
    <t>mnbensuc.dautieng.edu.vn</t>
  </si>
  <si>
    <t>391.30 MB</t>
  </si>
  <si>
    <t>Trường Mầm Non Thanh An</t>
  </si>
  <si>
    <t>mnthanhan.dautieng.edu.vn</t>
  </si>
  <si>
    <t>594.00 MB</t>
  </si>
  <si>
    <t>Mầm non 13&amp;#x002F;3</t>
  </si>
  <si>
    <t>mn133.dautieng.edu.vn</t>
  </si>
  <si>
    <t>603.00 MB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</si>
</sst>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6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8" borderId="1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3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3" xfId="0" applyFont="1" applyFill="1" applyBorder="1" applyAlignment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00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30.25" customWidth="1"/>
    <col min="2" max="2" width="33.1296296296296" customWidth="1"/>
    <col min="3" max="3" width="15.6296296296296" customWidth="1"/>
    <col min="4" max="4" width="17.75" customWidth="1"/>
    <col min="5" max="5" width="17.25" customWidth="1"/>
    <col min="6" max="6" width="16.6296296296296" customWidth="1"/>
    <col min="7" max="8" width="24.3796296296296" customWidth="1"/>
    <col min="9" max="9" width="12.1296296296296" customWidth="1"/>
    <col min="10" max="10" width="10.6296296296296" customWidth="1"/>
    <col min="11" max="11" width="11.75" customWidth="1"/>
    <col min="12" max="29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9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 spans="1:2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 spans="1:29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 spans="1:29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 spans="1:29">
      <c r="A11" s="8" t="s">
        <v>15</v>
      </c>
      <c r="B11" s="8" t="s">
        <v>16</v>
      </c>
      <c r="C11" s="8"/>
      <c r="D11" s="8"/>
      <c r="E11" s="8"/>
      <c r="F11" s="8"/>
      <c r="G11" s="8"/>
      <c r="H11" s="9">
        <f t="shared" ref="H11:H27" si="0">C11*3+D11*0.2+E11*2+F11*1+G11*1</f>
        <v>0</v>
      </c>
      <c r="I11" s="15">
        <v>13603</v>
      </c>
      <c r="J11" s="15">
        <v>9471</v>
      </c>
      <c r="K11" s="15" t="s">
        <v>17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ht="15.75" customHeight="1" spans="1:29">
      <c r="A12" s="8" t="s">
        <v>18</v>
      </c>
      <c r="B12" s="8" t="s">
        <v>19</v>
      </c>
      <c r="C12" s="8">
        <v>3</v>
      </c>
      <c r="D12" s="8"/>
      <c r="E12" s="8"/>
      <c r="F12" s="8"/>
      <c r="G12" s="8"/>
      <c r="H12" s="9">
        <f t="shared" si="0"/>
        <v>9</v>
      </c>
      <c r="I12" s="15">
        <v>8997</v>
      </c>
      <c r="J12" s="15">
        <v>7208</v>
      </c>
      <c r="K12" s="15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ht="15.75" customHeight="1" spans="1:29">
      <c r="A13" s="8" t="s">
        <v>21</v>
      </c>
      <c r="B13" s="8" t="s">
        <v>22</v>
      </c>
      <c r="C13" s="8"/>
      <c r="D13" s="8"/>
      <c r="E13" s="8"/>
      <c r="F13" s="8"/>
      <c r="G13" s="8"/>
      <c r="H13" s="9">
        <f t="shared" si="0"/>
        <v>0</v>
      </c>
      <c r="I13" s="15">
        <v>20915</v>
      </c>
      <c r="J13" s="15">
        <v>16958</v>
      </c>
      <c r="K13" s="15" t="s">
        <v>23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ht="15.75" customHeight="1" spans="1:29">
      <c r="A14" s="8" t="s">
        <v>24</v>
      </c>
      <c r="B14" s="8" t="s">
        <v>25</v>
      </c>
      <c r="C14" s="8"/>
      <c r="D14" s="8"/>
      <c r="E14" s="8"/>
      <c r="F14" s="8"/>
      <c r="G14" s="8"/>
      <c r="H14" s="9">
        <f t="shared" si="0"/>
        <v>0</v>
      </c>
      <c r="I14" s="15">
        <v>11547</v>
      </c>
      <c r="J14" s="15">
        <v>8688</v>
      </c>
      <c r="K14" s="15" t="s">
        <v>26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ht="15.75" customHeight="1" spans="1:29">
      <c r="A15" s="8" t="s">
        <v>27</v>
      </c>
      <c r="B15" s="8" t="s">
        <v>28</v>
      </c>
      <c r="C15" s="8"/>
      <c r="D15" s="8"/>
      <c r="E15" s="8">
        <v>1</v>
      </c>
      <c r="F15" s="8"/>
      <c r="G15" s="8"/>
      <c r="H15" s="9">
        <f t="shared" si="0"/>
        <v>2</v>
      </c>
      <c r="I15" s="15">
        <v>75448</v>
      </c>
      <c r="J15" s="15">
        <v>69643</v>
      </c>
      <c r="K15" s="15" t="s">
        <v>29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ht="15.75" customHeight="1" spans="1:29">
      <c r="A16" s="8" t="s">
        <v>30</v>
      </c>
      <c r="B16" s="8" t="s">
        <v>31</v>
      </c>
      <c r="C16" s="8"/>
      <c r="D16" s="8"/>
      <c r="E16" s="8">
        <v>3</v>
      </c>
      <c r="F16" s="8"/>
      <c r="G16" s="8"/>
      <c r="H16" s="9">
        <f t="shared" si="0"/>
        <v>6</v>
      </c>
      <c r="I16" s="15">
        <v>22458</v>
      </c>
      <c r="J16" s="15">
        <v>17156</v>
      </c>
      <c r="K16" s="15" t="s">
        <v>32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ht="15.75" customHeight="1" spans="1:29">
      <c r="A17" s="8" t="s">
        <v>33</v>
      </c>
      <c r="B17" s="8" t="s">
        <v>34</v>
      </c>
      <c r="C17" s="8"/>
      <c r="D17" s="8"/>
      <c r="E17" s="8"/>
      <c r="F17" s="8"/>
      <c r="G17" s="8"/>
      <c r="H17" s="9">
        <f t="shared" si="0"/>
        <v>0</v>
      </c>
      <c r="I17" s="15">
        <v>6375</v>
      </c>
      <c r="J17" s="15">
        <v>4432</v>
      </c>
      <c r="K17" s="15" t="s">
        <v>35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ht="15.75" customHeight="1" spans="1:29">
      <c r="A18" s="8" t="s">
        <v>36</v>
      </c>
      <c r="B18" s="8" t="s">
        <v>37</v>
      </c>
      <c r="C18" s="8"/>
      <c r="D18" s="8"/>
      <c r="E18" s="8"/>
      <c r="F18" s="8"/>
      <c r="G18" s="8"/>
      <c r="H18" s="9">
        <f t="shared" si="0"/>
        <v>0</v>
      </c>
      <c r="I18" s="15">
        <v>15101</v>
      </c>
      <c r="J18" s="15">
        <v>11966</v>
      </c>
      <c r="K18" s="15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ht="15.75" customHeight="1" spans="1:29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5">
        <v>15240</v>
      </c>
      <c r="J19" s="15">
        <v>10108</v>
      </c>
      <c r="K19" s="15" t="s">
        <v>41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ht="15.75" customHeight="1" spans="1:29">
      <c r="A20" s="8" t="s">
        <v>42</v>
      </c>
      <c r="B20" s="8" t="s">
        <v>43</v>
      </c>
      <c r="C20" s="8">
        <v>6</v>
      </c>
      <c r="D20" s="8"/>
      <c r="E20" s="8"/>
      <c r="F20" s="8"/>
      <c r="G20" s="8"/>
      <c r="H20" s="9">
        <f t="shared" si="0"/>
        <v>18</v>
      </c>
      <c r="I20" s="15">
        <v>12544</v>
      </c>
      <c r="J20" s="15">
        <v>9289</v>
      </c>
      <c r="K20" s="15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ht="15.75" customHeight="1" spans="1:29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5">
        <v>23881</v>
      </c>
      <c r="J21" s="15">
        <v>22906</v>
      </c>
      <c r="K21" s="15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ht="15.75" customHeight="1" spans="1:29">
      <c r="A22" s="8" t="s">
        <v>48</v>
      </c>
      <c r="B22" s="8" t="s">
        <v>49</v>
      </c>
      <c r="C22" s="8">
        <v>8</v>
      </c>
      <c r="D22" s="8">
        <v>26</v>
      </c>
      <c r="E22" s="8"/>
      <c r="F22" s="8"/>
      <c r="G22" s="8"/>
      <c r="H22" s="9">
        <f t="shared" si="0"/>
        <v>29.2</v>
      </c>
      <c r="I22" s="15">
        <v>22461</v>
      </c>
      <c r="J22" s="15">
        <v>18149</v>
      </c>
      <c r="K22" s="15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ht="15.75" customHeight="1" spans="1:29">
      <c r="A23" s="8" t="s">
        <v>51</v>
      </c>
      <c r="B23" s="8" t="s">
        <v>52</v>
      </c>
      <c r="C23" s="8"/>
      <c r="D23" s="8"/>
      <c r="E23" s="8"/>
      <c r="F23" s="8"/>
      <c r="G23" s="8"/>
      <c r="H23" s="9">
        <f t="shared" si="0"/>
        <v>0</v>
      </c>
      <c r="I23" s="15">
        <v>23734</v>
      </c>
      <c r="J23" s="15">
        <v>14858</v>
      </c>
      <c r="K23" s="15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ht="15.75" customHeight="1" spans="1:29">
      <c r="A24" s="8" t="s">
        <v>54</v>
      </c>
      <c r="B24" s="8" t="s">
        <v>55</v>
      </c>
      <c r="C24" s="8"/>
      <c r="D24" s="8"/>
      <c r="E24" s="8"/>
      <c r="F24" s="8"/>
      <c r="G24" s="8"/>
      <c r="H24" s="9">
        <f t="shared" si="0"/>
        <v>0</v>
      </c>
      <c r="I24" s="15">
        <v>3958</v>
      </c>
      <c r="J24" s="15">
        <v>2917</v>
      </c>
      <c r="K24" s="15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ht="15.75" customHeight="1" spans="1:29">
      <c r="A25" s="8" t="s">
        <v>57</v>
      </c>
      <c r="B25" s="8" t="s">
        <v>58</v>
      </c>
      <c r="C25" s="8"/>
      <c r="D25" s="8"/>
      <c r="E25" s="8"/>
      <c r="F25" s="8"/>
      <c r="G25" s="8"/>
      <c r="H25" s="9">
        <f t="shared" si="0"/>
        <v>0</v>
      </c>
      <c r="I25" s="15">
        <v>17694</v>
      </c>
      <c r="J25" s="15">
        <v>11418</v>
      </c>
      <c r="K25" s="15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ht="15.75" customHeight="1" spans="1:29">
      <c r="A26" s="8" t="s">
        <v>60</v>
      </c>
      <c r="B26" s="8" t="s">
        <v>61</v>
      </c>
      <c r="C26" s="8"/>
      <c r="D26" s="8"/>
      <c r="E26" s="8"/>
      <c r="F26" s="8"/>
      <c r="G26" s="8"/>
      <c r="H26" s="9">
        <f t="shared" si="0"/>
        <v>0</v>
      </c>
      <c r="I26" s="15">
        <v>11972</v>
      </c>
      <c r="J26" s="15">
        <v>9405</v>
      </c>
      <c r="K26" s="15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ht="15.75" customHeight="1" spans="1:29">
      <c r="A27" s="8" t="s">
        <v>63</v>
      </c>
      <c r="B27" s="8" t="s">
        <v>64</v>
      </c>
      <c r="C27" s="8">
        <v>6</v>
      </c>
      <c r="D27" s="8">
        <v>25</v>
      </c>
      <c r="E27" s="8">
        <v>3</v>
      </c>
      <c r="F27" s="8"/>
      <c r="G27" s="8"/>
      <c r="H27" s="9">
        <f t="shared" si="0"/>
        <v>29</v>
      </c>
      <c r="I27" s="15">
        <v>9038</v>
      </c>
      <c r="J27" s="15">
        <v>6989</v>
      </c>
      <c r="K27" s="15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ht="15.75" customHeight="1" spans="12:29"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ht="12.75" customHeight="1"/>
    <row r="30" ht="15.75" customHeight="1" spans="1:29">
      <c r="A30" s="4" t="s">
        <v>66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ht="12.75" customHeight="1"/>
    <row r="32" ht="15.75" customHeight="1" spans="1:1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11" t="s">
        <v>11</v>
      </c>
      <c r="J32" s="12"/>
      <c r="K32" s="13" t="s">
        <v>12</v>
      </c>
    </row>
    <row r="33" ht="15.75" customHeight="1" spans="1:11">
      <c r="A33" s="7"/>
      <c r="B33" s="7"/>
      <c r="C33" s="7"/>
      <c r="D33" s="7"/>
      <c r="E33" s="7"/>
      <c r="F33" s="7"/>
      <c r="G33" s="7"/>
      <c r="H33" s="7"/>
      <c r="I33" s="14" t="s">
        <v>13</v>
      </c>
      <c r="J33" s="14" t="s">
        <v>14</v>
      </c>
      <c r="K33" s="7"/>
    </row>
    <row r="34" ht="15.75" customHeight="1" spans="1:11">
      <c r="A34" s="8" t="s">
        <v>67</v>
      </c>
      <c r="B34" s="8" t="s">
        <v>68</v>
      </c>
      <c r="C34" s="8"/>
      <c r="D34" s="8"/>
      <c r="E34" s="8"/>
      <c r="F34" s="8"/>
      <c r="G34" s="8"/>
      <c r="H34" s="9">
        <f t="shared" ref="H34:H41" si="1">C34*3+D34*0.2+E34*2+F34*1+G34*1</f>
        <v>0</v>
      </c>
      <c r="I34" s="15">
        <v>23172</v>
      </c>
      <c r="J34" s="15">
        <v>65960</v>
      </c>
      <c r="K34" s="15" t="s">
        <v>69</v>
      </c>
    </row>
    <row r="35" ht="15.75" customHeight="1" spans="1:11">
      <c r="A35" s="8" t="s">
        <v>70</v>
      </c>
      <c r="B35" s="8" t="s">
        <v>71</v>
      </c>
      <c r="C35" s="8"/>
      <c r="D35" s="8"/>
      <c r="E35" s="8"/>
      <c r="F35" s="8"/>
      <c r="G35" s="8"/>
      <c r="H35" s="9">
        <f t="shared" si="1"/>
        <v>0</v>
      </c>
      <c r="I35" s="15">
        <v>18922</v>
      </c>
      <c r="J35" s="15">
        <v>12532</v>
      </c>
      <c r="K35" s="15" t="s">
        <v>72</v>
      </c>
    </row>
    <row r="36" ht="15.75" customHeight="1" spans="1:11">
      <c r="A36" s="8" t="s">
        <v>73</v>
      </c>
      <c r="B36" s="8" t="s">
        <v>74</v>
      </c>
      <c r="C36" s="8"/>
      <c r="D36" s="8"/>
      <c r="E36" s="8"/>
      <c r="F36" s="8"/>
      <c r="G36" s="8"/>
      <c r="H36" s="9">
        <f t="shared" si="1"/>
        <v>0</v>
      </c>
      <c r="I36" s="15">
        <v>23403</v>
      </c>
      <c r="J36" s="15">
        <v>17961</v>
      </c>
      <c r="K36" s="15" t="s">
        <v>75</v>
      </c>
    </row>
    <row r="37" ht="12.75" customHeight="1" spans="1:11">
      <c r="A37" s="8" t="s">
        <v>76</v>
      </c>
      <c r="B37" s="8" t="s">
        <v>77</v>
      </c>
      <c r="C37" s="8"/>
      <c r="D37" s="8"/>
      <c r="E37" s="8"/>
      <c r="F37" s="8"/>
      <c r="G37" s="8"/>
      <c r="H37" s="9">
        <f t="shared" si="1"/>
        <v>0</v>
      </c>
      <c r="I37" s="15">
        <v>6734</v>
      </c>
      <c r="J37" s="15">
        <v>4866</v>
      </c>
      <c r="K37" s="15" t="s">
        <v>78</v>
      </c>
    </row>
    <row r="38" ht="12.75" customHeight="1" spans="1:11">
      <c r="A38" s="8" t="s">
        <v>79</v>
      </c>
      <c r="B38" s="8" t="s">
        <v>80</v>
      </c>
      <c r="C38" s="8"/>
      <c r="D38" s="8"/>
      <c r="E38" s="8"/>
      <c r="F38" s="8"/>
      <c r="G38" s="8"/>
      <c r="H38" s="9">
        <f t="shared" si="1"/>
        <v>0</v>
      </c>
      <c r="I38" s="15">
        <v>12118</v>
      </c>
      <c r="J38" s="15">
        <v>8491</v>
      </c>
      <c r="K38" s="15" t="s">
        <v>81</v>
      </c>
    </row>
    <row r="39" ht="12.75" customHeight="1" spans="1:11">
      <c r="A39" s="8" t="s">
        <v>82</v>
      </c>
      <c r="B39" s="8" t="s">
        <v>83</v>
      </c>
      <c r="C39" s="8"/>
      <c r="D39" s="8"/>
      <c r="E39" s="8"/>
      <c r="F39" s="8"/>
      <c r="G39" s="8"/>
      <c r="H39" s="9">
        <f t="shared" si="1"/>
        <v>0</v>
      </c>
      <c r="I39" s="15">
        <v>236050</v>
      </c>
      <c r="J39" s="15">
        <v>304612</v>
      </c>
      <c r="K39" s="15" t="s">
        <v>84</v>
      </c>
    </row>
    <row r="40" ht="12.75" customHeight="1" spans="1:11">
      <c r="A40" s="8" t="s">
        <v>85</v>
      </c>
      <c r="B40" s="8" t="s">
        <v>86</v>
      </c>
      <c r="C40" s="8"/>
      <c r="D40" s="8"/>
      <c r="E40" s="8"/>
      <c r="F40" s="8"/>
      <c r="G40" s="8"/>
      <c r="H40" s="9">
        <f t="shared" si="1"/>
        <v>0</v>
      </c>
      <c r="I40" s="15">
        <v>24428</v>
      </c>
      <c r="J40" s="15">
        <v>17161</v>
      </c>
      <c r="K40" s="15" t="s">
        <v>87</v>
      </c>
    </row>
    <row r="41" ht="12.75" customHeight="1" spans="1:11">
      <c r="A41" s="8" t="s">
        <v>88</v>
      </c>
      <c r="B41" s="8" t="s">
        <v>89</v>
      </c>
      <c r="C41" s="8">
        <v>5</v>
      </c>
      <c r="D41" s="8"/>
      <c r="E41" s="8"/>
      <c r="F41" s="8"/>
      <c r="G41" s="8"/>
      <c r="H41" s="9">
        <f t="shared" si="1"/>
        <v>15</v>
      </c>
      <c r="I41" s="15">
        <v>32781</v>
      </c>
      <c r="J41" s="15">
        <v>33595</v>
      </c>
      <c r="K41" s="15" t="s">
        <v>90</v>
      </c>
    </row>
    <row r="42" ht="15.75" customHeight="1" spans="1:7">
      <c r="A42" s="10"/>
      <c r="B42" s="10"/>
      <c r="C42" s="10"/>
      <c r="D42" s="10"/>
      <c r="E42" s="10"/>
      <c r="F42" s="10"/>
      <c r="G42" s="10"/>
    </row>
    <row r="43" ht="12.75" customHeight="1" spans="1:7">
      <c r="A43" s="10"/>
      <c r="B43" s="10"/>
      <c r="C43" s="10"/>
      <c r="D43" s="10"/>
      <c r="E43" s="10"/>
      <c r="F43" s="10"/>
      <c r="G43" s="10"/>
    </row>
    <row r="44" ht="12.75" customHeight="1" spans="1:8">
      <c r="A44" s="4" t="s">
        <v>91</v>
      </c>
      <c r="D44" s="10"/>
      <c r="E44" s="10"/>
      <c r="F44" s="10"/>
      <c r="G44" s="10"/>
      <c r="H44" s="10"/>
    </row>
    <row r="45" ht="12.75" customHeight="1" spans="1:7">
      <c r="A45" s="10"/>
      <c r="B45" s="10"/>
      <c r="C45" s="10"/>
      <c r="D45" s="10"/>
      <c r="E45" s="10"/>
      <c r="F45" s="10"/>
      <c r="G45" s="10"/>
    </row>
    <row r="46" ht="13.5" customHeight="1" spans="1:1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11" t="s">
        <v>11</v>
      </c>
      <c r="J46" s="12"/>
      <c r="K46" s="13" t="s">
        <v>12</v>
      </c>
    </row>
    <row r="47" ht="12.75" customHeight="1" spans="1:11">
      <c r="A47" s="7"/>
      <c r="B47" s="7"/>
      <c r="C47" s="7"/>
      <c r="D47" s="7"/>
      <c r="E47" s="7"/>
      <c r="F47" s="7"/>
      <c r="G47" s="7"/>
      <c r="H47" s="7"/>
      <c r="I47" s="14" t="s">
        <v>13</v>
      </c>
      <c r="J47" s="14" t="s">
        <v>14</v>
      </c>
      <c r="K47" s="7"/>
    </row>
    <row r="48" ht="12.75" customHeight="1" spans="1:11">
      <c r="A48" s="8" t="s">
        <v>92</v>
      </c>
      <c r="B48" s="8" t="s">
        <v>93</v>
      </c>
      <c r="C48" s="8">
        <v>6</v>
      </c>
      <c r="D48" s="8">
        <v>12</v>
      </c>
      <c r="E48" s="8"/>
      <c r="F48" s="8"/>
      <c r="G48" s="8"/>
      <c r="H48" s="9">
        <f t="shared" ref="H48:H65" si="2">C48*3+D48*0.2+E48*2+F48*1+G48*1</f>
        <v>20.4</v>
      </c>
      <c r="I48" s="15">
        <v>10082</v>
      </c>
      <c r="J48" s="15">
        <v>14948</v>
      </c>
      <c r="K48" s="15" t="s">
        <v>94</v>
      </c>
    </row>
    <row r="49" ht="12.75" customHeight="1" spans="1:11">
      <c r="A49" s="8" t="s">
        <v>95</v>
      </c>
      <c r="B49" s="8" t="s">
        <v>96</v>
      </c>
      <c r="C49" s="8"/>
      <c r="D49" s="8"/>
      <c r="E49" s="8"/>
      <c r="F49" s="8"/>
      <c r="G49" s="8"/>
      <c r="H49" s="9">
        <f t="shared" si="2"/>
        <v>0</v>
      </c>
      <c r="I49" s="15">
        <v>8521</v>
      </c>
      <c r="J49" s="15">
        <v>8942</v>
      </c>
      <c r="K49" s="15" t="s">
        <v>97</v>
      </c>
    </row>
    <row r="50" ht="12.75" customHeight="1" spans="1:11">
      <c r="A50" s="8" t="s">
        <v>98</v>
      </c>
      <c r="B50" s="8" t="s">
        <v>99</v>
      </c>
      <c r="C50" s="8">
        <v>5</v>
      </c>
      <c r="D50" s="8"/>
      <c r="E50" s="8"/>
      <c r="F50" s="8"/>
      <c r="G50" s="8"/>
      <c r="H50" s="9">
        <f t="shared" si="2"/>
        <v>15</v>
      </c>
      <c r="I50" s="15">
        <v>1512</v>
      </c>
      <c r="J50" s="15">
        <v>1775</v>
      </c>
      <c r="K50" s="15" t="s">
        <v>100</v>
      </c>
    </row>
    <row r="51" ht="12.75" customHeight="1" spans="1:11">
      <c r="A51" s="8" t="s">
        <v>101</v>
      </c>
      <c r="B51" s="8" t="s">
        <v>102</v>
      </c>
      <c r="C51" s="8"/>
      <c r="D51" s="8"/>
      <c r="E51" s="8"/>
      <c r="F51" s="8"/>
      <c r="G51" s="8"/>
      <c r="H51" s="9">
        <f t="shared" si="2"/>
        <v>0</v>
      </c>
      <c r="I51" s="15">
        <v>1550</v>
      </c>
      <c r="J51" s="15">
        <v>1611</v>
      </c>
      <c r="K51" s="15" t="s">
        <v>103</v>
      </c>
    </row>
    <row r="52" ht="12.75" customHeight="1" spans="1:11">
      <c r="A52" s="8" t="s">
        <v>104</v>
      </c>
      <c r="B52" s="8" t="s">
        <v>105</v>
      </c>
      <c r="C52" s="8">
        <v>10</v>
      </c>
      <c r="D52" s="8"/>
      <c r="E52" s="8"/>
      <c r="F52" s="8"/>
      <c r="G52" s="8"/>
      <c r="H52" s="9">
        <f t="shared" si="2"/>
        <v>30</v>
      </c>
      <c r="I52" s="15">
        <v>4371</v>
      </c>
      <c r="J52" s="15">
        <v>3935</v>
      </c>
      <c r="K52" s="15" t="s">
        <v>106</v>
      </c>
    </row>
    <row r="53" ht="12.75" customHeight="1" spans="1:11">
      <c r="A53" s="8" t="s">
        <v>107</v>
      </c>
      <c r="B53" s="8" t="s">
        <v>108</v>
      </c>
      <c r="C53" s="8"/>
      <c r="D53" s="8">
        <v>114</v>
      </c>
      <c r="E53" s="8"/>
      <c r="F53" s="8"/>
      <c r="G53" s="8"/>
      <c r="H53" s="9">
        <f t="shared" si="2"/>
        <v>22.8</v>
      </c>
      <c r="I53" s="15">
        <v>11584</v>
      </c>
      <c r="J53" s="15">
        <v>10726</v>
      </c>
      <c r="K53" s="15" t="s">
        <v>109</v>
      </c>
    </row>
    <row r="54" ht="12.75" customHeight="1" spans="1:11">
      <c r="A54" s="8" t="s">
        <v>110</v>
      </c>
      <c r="B54" s="8" t="s">
        <v>111</v>
      </c>
      <c r="C54" s="8"/>
      <c r="D54" s="8"/>
      <c r="E54" s="8"/>
      <c r="F54" s="8"/>
      <c r="G54" s="8"/>
      <c r="H54" s="9">
        <f>C54*3+D54*0.2+E54*2+F54*1+G54*1</f>
        <v>0</v>
      </c>
      <c r="I54" s="15">
        <v>8412</v>
      </c>
      <c r="J54" s="15">
        <v>7095</v>
      </c>
      <c r="K54" s="15" t="s">
        <v>112</v>
      </c>
    </row>
    <row r="55" ht="12.75" customHeight="1" spans="1:11">
      <c r="A55" s="8" t="s">
        <v>113</v>
      </c>
      <c r="B55" s="8" t="s">
        <v>114</v>
      </c>
      <c r="C55" s="8">
        <v>21</v>
      </c>
      <c r="D55" s="8">
        <v>29</v>
      </c>
      <c r="E55" s="8"/>
      <c r="F55" s="8"/>
      <c r="G55" s="8">
        <v>1</v>
      </c>
      <c r="H55" s="9">
        <f t="shared" si="2"/>
        <v>69.8</v>
      </c>
      <c r="I55" s="15">
        <v>26112</v>
      </c>
      <c r="J55" s="15">
        <v>20637</v>
      </c>
      <c r="K55" s="15" t="s">
        <v>115</v>
      </c>
    </row>
    <row r="56" ht="12.75" customHeight="1" spans="1:11">
      <c r="A56" s="8" t="s">
        <v>116</v>
      </c>
      <c r="B56" s="8" t="s">
        <v>117</v>
      </c>
      <c r="C56" s="8"/>
      <c r="D56" s="8"/>
      <c r="E56" s="8"/>
      <c r="F56" s="8"/>
      <c r="G56" s="8"/>
      <c r="H56" s="9">
        <f t="shared" si="2"/>
        <v>0</v>
      </c>
      <c r="I56" s="15">
        <v>4603</v>
      </c>
      <c r="J56" s="15">
        <v>2965</v>
      </c>
      <c r="K56" s="15" t="s">
        <v>118</v>
      </c>
    </row>
    <row r="57" ht="12.75" customHeight="1" spans="1:11">
      <c r="A57" s="8" t="s">
        <v>119</v>
      </c>
      <c r="B57" s="8" t="s">
        <v>120</v>
      </c>
      <c r="C57" s="8">
        <v>10</v>
      </c>
      <c r="D57" s="8">
        <v>3</v>
      </c>
      <c r="E57" s="8"/>
      <c r="F57" s="8"/>
      <c r="G57" s="8"/>
      <c r="H57" s="9">
        <f t="shared" si="2"/>
        <v>30.6</v>
      </c>
      <c r="I57" s="15">
        <v>12096</v>
      </c>
      <c r="J57" s="15">
        <v>10341</v>
      </c>
      <c r="K57" s="15" t="s">
        <v>121</v>
      </c>
    </row>
    <row r="58" ht="12.75" customHeight="1" spans="1:11">
      <c r="A58" s="8" t="s">
        <v>122</v>
      </c>
      <c r="B58" s="8" t="s">
        <v>123</v>
      </c>
      <c r="C58" s="8"/>
      <c r="D58" s="8"/>
      <c r="E58" s="8"/>
      <c r="F58" s="8"/>
      <c r="G58" s="8"/>
      <c r="H58" s="9">
        <f t="shared" si="2"/>
        <v>0</v>
      </c>
      <c r="I58" s="15">
        <v>14672</v>
      </c>
      <c r="J58" s="15">
        <v>7873</v>
      </c>
      <c r="K58" s="15" t="s">
        <v>124</v>
      </c>
    </row>
    <row r="59" ht="12.75" customHeight="1" spans="1:11">
      <c r="A59" s="8" t="s">
        <v>125</v>
      </c>
      <c r="B59" s="8" t="s">
        <v>126</v>
      </c>
      <c r="C59" s="8"/>
      <c r="D59" s="8"/>
      <c r="E59" s="8"/>
      <c r="F59" s="8"/>
      <c r="G59" s="8"/>
      <c r="H59" s="9">
        <f t="shared" si="2"/>
        <v>0</v>
      </c>
      <c r="I59" s="15">
        <v>3773</v>
      </c>
      <c r="J59" s="15">
        <v>3283</v>
      </c>
      <c r="K59" s="15" t="s">
        <v>127</v>
      </c>
    </row>
    <row r="60" ht="12.75" customHeight="1" spans="1:11">
      <c r="A60" s="8" t="s">
        <v>128</v>
      </c>
      <c r="B60" s="8" t="s">
        <v>129</v>
      </c>
      <c r="C60" s="8"/>
      <c r="D60" s="8"/>
      <c r="E60" s="8"/>
      <c r="F60" s="8"/>
      <c r="G60" s="8"/>
      <c r="H60" s="9">
        <f t="shared" si="2"/>
        <v>0</v>
      </c>
      <c r="I60" s="15">
        <v>20460</v>
      </c>
      <c r="J60" s="15">
        <v>15111</v>
      </c>
      <c r="K60" s="15" t="s">
        <v>130</v>
      </c>
    </row>
    <row r="61" ht="12.75" customHeight="1" spans="1:11">
      <c r="A61" s="8" t="s">
        <v>131</v>
      </c>
      <c r="B61" s="8" t="s">
        <v>132</v>
      </c>
      <c r="C61" s="8"/>
      <c r="D61" s="8"/>
      <c r="E61" s="8"/>
      <c r="F61" s="8"/>
      <c r="G61" s="8"/>
      <c r="H61" s="9">
        <f t="shared" si="2"/>
        <v>0</v>
      </c>
      <c r="I61" s="15">
        <v>9177</v>
      </c>
      <c r="J61" s="15">
        <v>7057</v>
      </c>
      <c r="K61" s="15" t="s">
        <v>133</v>
      </c>
    </row>
    <row r="62" ht="12.75" customHeight="1" spans="1:11">
      <c r="A62" s="8" t="s">
        <v>134</v>
      </c>
      <c r="B62" s="8" t="s">
        <v>135</v>
      </c>
      <c r="C62" s="8"/>
      <c r="D62" s="8"/>
      <c r="E62" s="8"/>
      <c r="F62" s="8"/>
      <c r="G62" s="8"/>
      <c r="H62" s="9">
        <f t="shared" si="2"/>
        <v>0</v>
      </c>
      <c r="I62" s="15">
        <v>12391</v>
      </c>
      <c r="J62" s="15">
        <v>7621</v>
      </c>
      <c r="K62" s="15" t="s">
        <v>136</v>
      </c>
    </row>
    <row r="63" ht="12.75" customHeight="1" spans="1:11">
      <c r="A63" s="8" t="s">
        <v>137</v>
      </c>
      <c r="B63" s="8" t="s">
        <v>138</v>
      </c>
      <c r="C63" s="8"/>
      <c r="D63" s="8"/>
      <c r="E63" s="8"/>
      <c r="F63" s="8"/>
      <c r="G63" s="8"/>
      <c r="H63" s="9">
        <f t="shared" si="2"/>
        <v>0</v>
      </c>
      <c r="I63" s="15">
        <v>4986</v>
      </c>
      <c r="J63" s="15">
        <v>3858</v>
      </c>
      <c r="K63" s="15" t="s">
        <v>139</v>
      </c>
    </row>
    <row r="64" ht="12.75" customHeight="1" spans="1:11">
      <c r="A64" s="8" t="s">
        <v>140</v>
      </c>
      <c r="B64" s="8" t="s">
        <v>141</v>
      </c>
      <c r="C64" s="8">
        <v>3</v>
      </c>
      <c r="D64" s="8"/>
      <c r="E64" s="8"/>
      <c r="F64" s="8"/>
      <c r="G64" s="8"/>
      <c r="H64" s="9">
        <f t="shared" si="2"/>
        <v>9</v>
      </c>
      <c r="I64" s="15">
        <v>8273</v>
      </c>
      <c r="J64" s="15">
        <v>6753</v>
      </c>
      <c r="K64" s="15" t="s">
        <v>142</v>
      </c>
    </row>
    <row r="65" ht="12.75" customHeight="1" spans="1:11">
      <c r="A65" s="8" t="s">
        <v>143</v>
      </c>
      <c r="B65" s="8" t="s">
        <v>144</v>
      </c>
      <c r="C65" s="8"/>
      <c r="D65" s="8"/>
      <c r="E65" s="8"/>
      <c r="F65" s="8"/>
      <c r="G65" s="8"/>
      <c r="H65" s="9">
        <f t="shared" si="2"/>
        <v>0</v>
      </c>
      <c r="I65" s="15">
        <v>10736</v>
      </c>
      <c r="J65" s="15">
        <v>7172</v>
      </c>
      <c r="K65" s="15" t="s">
        <v>145</v>
      </c>
    </row>
    <row r="66" ht="12.75" customHeight="1" spans="8:11">
      <c r="H66" s="1"/>
      <c r="I66" s="10"/>
      <c r="J66" s="10"/>
      <c r="K66" s="10"/>
    </row>
    <row r="67" ht="12.75" customHeight="1" spans="8:8">
      <c r="H67" s="1"/>
    </row>
    <row r="68" ht="12.75" customHeight="1" spans="8:8">
      <c r="H68" s="1"/>
    </row>
    <row r="69" ht="12.75" customHeight="1" spans="8:8">
      <c r="H69" s="1"/>
    </row>
    <row r="70" ht="12.75" customHeight="1" spans="8:8">
      <c r="H70" s="1"/>
    </row>
    <row r="71" ht="12.75" customHeight="1" spans="8:8">
      <c r="H71" s="1"/>
    </row>
    <row r="72" ht="12.75" customHeight="1" spans="8:8">
      <c r="H72" s="1"/>
    </row>
    <row r="73" ht="12.75" customHeight="1" spans="8:8">
      <c r="H73" s="1"/>
    </row>
    <row r="74" ht="12.75" customHeight="1" spans="8:8">
      <c r="H74" s="1"/>
    </row>
    <row r="75" ht="12.75" customHeight="1" spans="8:8">
      <c r="H75" s="1"/>
    </row>
    <row r="76" ht="12.75" customHeight="1" spans="8:8">
      <c r="H76" s="1"/>
    </row>
    <row r="77" ht="12.75" customHeight="1" spans="8:8">
      <c r="H77" s="1"/>
    </row>
    <row r="78" ht="12.75" customHeight="1" spans="8:8">
      <c r="H78" s="1"/>
    </row>
    <row r="79" ht="12.75" customHeight="1" spans="8:8">
      <c r="H79" s="1"/>
    </row>
    <row r="80" ht="12.75" customHeight="1" spans="8:8">
      <c r="H80" s="1"/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A2:F2"/>
    <mergeCell ref="A4:F4"/>
    <mergeCell ref="A7:C7"/>
    <mergeCell ref="I9:J9"/>
    <mergeCell ref="A30:C30"/>
    <mergeCell ref="I32:J32"/>
    <mergeCell ref="A44:C44"/>
    <mergeCell ref="I46:J46"/>
    <mergeCell ref="A9:A10"/>
    <mergeCell ref="A32:A33"/>
    <mergeCell ref="A46:A47"/>
    <mergeCell ref="B9:B10"/>
    <mergeCell ref="B32:B33"/>
    <mergeCell ref="B46:B47"/>
    <mergeCell ref="C9:C10"/>
    <mergeCell ref="C32:C33"/>
    <mergeCell ref="C46:C47"/>
    <mergeCell ref="D9:D10"/>
    <mergeCell ref="D32:D33"/>
    <mergeCell ref="D46:D47"/>
    <mergeCell ref="E9:E10"/>
    <mergeCell ref="E32:E33"/>
    <mergeCell ref="E46:E47"/>
    <mergeCell ref="F9:F10"/>
    <mergeCell ref="F32:F33"/>
    <mergeCell ref="F46:F47"/>
    <mergeCell ref="G9:G10"/>
    <mergeCell ref="G32:G33"/>
    <mergeCell ref="G46:G47"/>
    <mergeCell ref="H9:H10"/>
    <mergeCell ref="H32:H33"/>
    <mergeCell ref="H46:H47"/>
    <mergeCell ref="K9:K10"/>
    <mergeCell ref="K32:K33"/>
    <mergeCell ref="K46:K47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2023-04-01T02:29:20Z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1033-11.2.0.11516</vt:lpwstr>
  </property>
</Properties>
</file>