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o6qPO8XxvnRfQN6RQPOO8oTncLtfQdYel804L7fT9xE="/>
    </ext>
  </extLst>
</workbook>
</file>

<file path=xl/sharedStrings.xml><?xml version="1.0" encoding="utf-8"?>
<sst xmlns="http://schemas.openxmlformats.org/spreadsheetml/2006/main" count="170" uniqueCount="146">
  <si>
    <t>BÁO CÁO TỔNG HỢP ĐĂNG BÀI CÁC TRƯỜNG THÁNG 3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</si>
  <si>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</si>
  <si>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</si>
  <si>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</si>
  <si>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</si>
  <si>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</si>
  <si>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</si>
  <si>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</si>
  <si>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</si>
  <si>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</si>
  <si>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</si>
  <si>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</si>
  <si>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</si>
  <si>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</si>
  <si>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</si>
  <si>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</si>
  <si>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</si>
  <si>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1.60 GB</t>
  </si>
  <si>
    <t>Trường Tiểu học An Lập</t>
  </si>
  <si>
    <t>thanlap.dautieng.edu.vn</t>
  </si>
  <si>
    <t>665.00 MB</t>
  </si>
  <si>
    <t>Trường Tiểu học Dầu Tiếng</t>
  </si>
  <si>
    <t>thdautieng.dautieng.edu.vn</t>
  </si>
  <si>
    <t>993.00 MB</t>
  </si>
  <si>
    <t>Trường Tiểu học Long Hoà</t>
  </si>
  <si>
    <t>thlonghoa.dautieng.edu.vn</t>
  </si>
  <si>
    <t>746.00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</si>
  <si>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</si>
  <si>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</si>
  <si>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</si>
  <si>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</si>
  <si>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</si>
  <si>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1.38 GB</t>
  </si>
  <si>
    <t>Trường Tiểu học Định An</t>
  </si>
  <si>
    <t>thdinhan.gate.edu.vn</t>
  </si>
  <si>
    <t>510.00 MB</t>
  </si>
  <si>
    <t>Trường Tiểu học Định Hiệp</t>
  </si>
  <si>
    <t>thdinhhiep.dautieng.edu.vn</t>
  </si>
  <si>
    <t>2.13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</si>
  <si>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</si>
  <si>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</si>
  <si>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</si>
  <si>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</si>
  <si>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</si>
  <si>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970.00 MB</t>
  </si>
  <si>
    <t>Trường Tiểu học Thanh An</t>
  </si>
  <si>
    <t>ththanhan.dautieng.edu.vn</t>
  </si>
  <si>
    <t>1.14 GB</t>
  </si>
  <si>
    <t>Trường Tiểu học Bến Súc</t>
  </si>
  <si>
    <t>thbensuc.dautieng.edu.vn</t>
  </si>
  <si>
    <t>1.93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</si>
  <si>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</si>
  <si>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</si>
  <si>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</si>
  <si>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</si>
  <si>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</si>
  <si>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532.00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</si>
  <si>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</si>
  <si>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</si>
  <si>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</si>
  <si>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</si>
  <si>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</si>
  <si>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1.76 GB</t>
  </si>
  <si>
    <t>Trường Tiểu học Hoà Lộc</t>
  </si>
  <si>
    <t>thhoaloc.dautieng.edu.vn</t>
  </si>
  <si>
    <t>1.01 GB</t>
  </si>
  <si>
    <t>Khối THCS</t>
  </si>
  <si>
    <t>Trường THCS An Lập</t>
  </si>
  <si>
    <t>thcsanlap.dautieng.edu.vn</t>
  </si>
  <si>
    <t>1.62 GB</t>
  </si>
  <si>
    <t>Trường THCS Định Hiệp</t>
  </si>
  <si>
    <t>thcsdinhhiep.dautieng.edu.vn</t>
  </si>
  <si>
    <t>1.42 GB</t>
  </si>
  <si>
    <t>Trường THCS Long Hoà</t>
  </si>
  <si>
    <t>thcslonghoa.dautieng.edu.vn</t>
  </si>
  <si>
    <t>675.00 MB</t>
  </si>
  <si>
    <t>Trường THCS Minh Thạnh</t>
  </si>
  <si>
    <t>thcsminhthanh.dautieng.edu.vn</t>
  </si>
  <si>
    <t>458.00 MB</t>
  </si>
  <si>
    <t>Trường THCS Minh Tân</t>
  </si>
  <si>
    <t>thcsminhtan.dautieng.edu.vn</t>
  </si>
  <si>
    <t>517.00 MB</t>
  </si>
  <si>
    <t>Trường THCS Thanh An</t>
  </si>
  <si>
    <t>thcsthanhan.edu.vn</t>
  </si>
  <si>
    <t>204.00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</si>
  <si>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</si>
  <si>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</si>
  <si>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</si>
  <si>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</si>
  <si>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</si>
  <si>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</si>
  <si>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</si>
  <si>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</si>
  <si>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</si>
  <si>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</si>
  <si>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</si>
  <si>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</si>
  <si>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</si>
  <si>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Hướng Dương</t>
  </si>
  <si>
    <t>mnhuongduong.dautieng.edu.vn</t>
  </si>
  <si>
    <t>799.00 MB</t>
  </si>
  <si>
    <t>Mầm non Long Hòa</t>
  </si>
  <si>
    <t>mnlonghoa.dautieng.edu.vn</t>
  </si>
  <si>
    <t>472.00 MB</t>
  </si>
  <si>
    <t>Mầm non Thanh Tân</t>
  </si>
  <si>
    <t>mnthanhtan.dautieng.edu.vn</t>
  </si>
  <si>
    <t>499.00 MB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</si>
  <si>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</si>
  <si>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</si>
  <si>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</si>
  <si>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</si>
  <si>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</si>
  <si>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1.63 GB</t>
  </si>
  <si>
    <t>Trường Mầm non An Lập</t>
  </si>
  <si>
    <t>mnanlap.dautieng.edu.vn</t>
  </si>
  <si>
    <t>2.21 GB</t>
  </si>
  <si>
    <t>Trường Mầm non Long Tân</t>
  </si>
  <si>
    <t>mnlongtan.dautieng.edu.vn</t>
  </si>
  <si>
    <t>429.00 MB</t>
  </si>
  <si>
    <t>Trường Mẫu giáo Định An</t>
  </si>
  <si>
    <t>mgdinhan.dautieng.edu.vn</t>
  </si>
  <si>
    <t>381.00 MB</t>
  </si>
  <si>
    <t>Trường Mầm non Định Thành</t>
  </si>
  <si>
    <t>mndinhthanh.dautieng.edu.vn</t>
  </si>
  <si>
    <t>1.07 GB</t>
  </si>
  <si>
    <t>Trường Mầm non Họa Mi</t>
  </si>
  <si>
    <t>mnhoami.dautieng.edu.vn</t>
  </si>
  <si>
    <t>220.30 MB</t>
  </si>
  <si>
    <t>Trường Mẫu giáo Minh Tân</t>
  </si>
  <si>
    <t>mgminhtan.dautieng.edu.vn</t>
  </si>
  <si>
    <t>3.85 GB</t>
  </si>
  <si>
    <t>Trường Mầm non Hoa Mai</t>
  </si>
  <si>
    <t>mnhoamai.dautieng.edu.vn</t>
  </si>
  <si>
    <t>693.00 MB</t>
  </si>
  <si>
    <t>Trường Mầm non Minh Thạnh</t>
  </si>
  <si>
    <t>mnminhthanh.dautieng.edu.vn</t>
  </si>
  <si>
    <t>1.08 GB</t>
  </si>
  <si>
    <t>Trường Mầm non Bến Súc</t>
  </si>
  <si>
    <t>mnbensuc.dautieng.edu.vn</t>
  </si>
  <si>
    <t>690.10 MB</t>
  </si>
  <si>
    <t>Trường Mầm Non Thanh An</t>
  </si>
  <si>
    <t>mnthanhan.dautieng.edu.vn</t>
  </si>
  <si>
    <t>910.00 MB</t>
  </si>
  <si>
    <t>Mầm non 13&amp;#x002F;3</t>
  </si>
  <si>
    <t>mn133.dautieng.edu.vn</t>
  </si>
  <si>
    <t>1,011.00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</si>
</sst>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2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8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26308.0</v>
      </c>
      <c r="J11" s="15">
        <v>34487.0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4">
        <f t="shared" si="1"/>
        <v>0</v>
      </c>
      <c r="I12" s="15">
        <v>22367.0</v>
      </c>
      <c r="J12" s="15">
        <v>36582.0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ht="15.75" customHeight="1">
      <c r="A13" s="13" t="s">
        <v>21</v>
      </c>
      <c r="B13" s="13" t="s">
        <v>22</v>
      </c>
      <c r="C13" s="13"/>
      <c r="D13" s="15">
        <v>5.0</v>
      </c>
      <c r="E13" s="13"/>
      <c r="F13" s="15">
        <v>1.0</v>
      </c>
      <c r="G13" s="13"/>
      <c r="H13" s="14">
        <f t="shared" si="1"/>
        <v>2</v>
      </c>
      <c r="I13" s="15">
        <v>44290.0</v>
      </c>
      <c r="J13" s="15">
        <v>48148.0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24916.0</v>
      </c>
      <c r="J14" s="15">
        <v>39204.0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57561.0</v>
      </c>
      <c r="J15" s="15">
        <v>85228.0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ht="15.75" customHeight="1">
      <c r="A16" s="13" t="s">
        <v>30</v>
      </c>
      <c r="B16" s="13" t="s">
        <v>31</v>
      </c>
      <c r="C16" s="13"/>
      <c r="D16" s="15">
        <v>11.0</v>
      </c>
      <c r="E16" s="13"/>
      <c r="F16" s="13"/>
      <c r="G16" s="13"/>
      <c r="H16" s="14">
        <f t="shared" si="1"/>
        <v>2.2</v>
      </c>
      <c r="I16" s="15">
        <v>41963.0</v>
      </c>
      <c r="J16" s="15">
        <v>59313.0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6332.0</v>
      </c>
      <c r="J17" s="15">
        <v>8416.0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31717.0</v>
      </c>
      <c r="J18" s="15">
        <v>37950.0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21662.0</v>
      </c>
      <c r="J19" s="15">
        <v>36379.0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ht="15.75" customHeight="1">
      <c r="A20" s="13" t="s">
        <v>42</v>
      </c>
      <c r="B20" s="13" t="s">
        <v>43</v>
      </c>
      <c r="C20" s="13"/>
      <c r="D20" s="15">
        <v>4.0</v>
      </c>
      <c r="E20" s="13"/>
      <c r="F20" s="13"/>
      <c r="G20" s="13"/>
      <c r="H20" s="14">
        <f t="shared" si="1"/>
        <v>0.8</v>
      </c>
      <c r="I20" s="15">
        <v>30167.0</v>
      </c>
      <c r="J20" s="15">
        <v>35598.0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ht="15.75" customHeight="1">
      <c r="A21" s="13" t="s">
        <v>45</v>
      </c>
      <c r="B21" s="13" t="s">
        <v>46</v>
      </c>
      <c r="C21" s="13"/>
      <c r="D21" s="15">
        <v>4.0</v>
      </c>
      <c r="E21" s="15">
        <v>20.0</v>
      </c>
      <c r="F21" s="13"/>
      <c r="G21" s="13"/>
      <c r="H21" s="14">
        <f t="shared" si="1"/>
        <v>40.8</v>
      </c>
      <c r="I21" s="15">
        <v>18568.0</v>
      </c>
      <c r="J21" s="15">
        <v>17748.0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ht="15.75" customHeight="1">
      <c r="A22" s="13" t="s">
        <v>48</v>
      </c>
      <c r="B22" s="13" t="s">
        <v>49</v>
      </c>
      <c r="C22" s="13"/>
      <c r="D22" s="15">
        <v>12.0</v>
      </c>
      <c r="E22" s="15">
        <v>21.0</v>
      </c>
      <c r="F22" s="13"/>
      <c r="G22" s="13"/>
      <c r="H22" s="14">
        <f t="shared" si="1"/>
        <v>44.4</v>
      </c>
      <c r="I22" s="15">
        <v>41401.0</v>
      </c>
      <c r="J22" s="15">
        <v>69779.0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51158.0</v>
      </c>
      <c r="J23" s="15">
        <v>61545.0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ht="15.75" customHeight="1">
      <c r="A24" s="13" t="s">
        <v>54</v>
      </c>
      <c r="B24" s="13" t="s">
        <v>55</v>
      </c>
      <c r="C24" s="13"/>
      <c r="D24" s="15">
        <v>7.0</v>
      </c>
      <c r="E24" s="13"/>
      <c r="F24" s="13"/>
      <c r="G24" s="15">
        <v>3.0</v>
      </c>
      <c r="H24" s="14">
        <f t="shared" si="1"/>
        <v>4.4</v>
      </c>
      <c r="I24" s="15">
        <v>13347.0</v>
      </c>
      <c r="J24" s="15">
        <v>16621.0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ht="15.75" customHeight="1">
      <c r="A25" s="13" t="s">
        <v>57</v>
      </c>
      <c r="B25" s="13" t="s">
        <v>58</v>
      </c>
      <c r="C25" s="13"/>
      <c r="D25" s="15">
        <v>3.0</v>
      </c>
      <c r="E25" s="13"/>
      <c r="F25" s="13"/>
      <c r="G25" s="13"/>
      <c r="H25" s="14">
        <f t="shared" si="1"/>
        <v>0.6</v>
      </c>
      <c r="I25" s="15">
        <v>27671.0</v>
      </c>
      <c r="J25" s="15">
        <v>37024.0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25296.0</v>
      </c>
      <c r="J26" s="15">
        <v>34768.0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ht="15.75" customHeight="1">
      <c r="A27" s="13" t="s">
        <v>63</v>
      </c>
      <c r="B27" s="13" t="s">
        <v>64</v>
      </c>
      <c r="C27" s="13"/>
      <c r="D27" s="15">
        <v>3.0</v>
      </c>
      <c r="E27" s="13"/>
      <c r="F27" s="13"/>
      <c r="G27" s="13"/>
      <c r="H27" s="14">
        <f t="shared" si="1"/>
        <v>0.6</v>
      </c>
      <c r="I27" s="15">
        <v>19241.0</v>
      </c>
      <c r="J27" s="15">
        <v>20568.0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5">
        <v>36.0</v>
      </c>
      <c r="D34" s="13"/>
      <c r="E34" s="13"/>
      <c r="F34" s="13"/>
      <c r="G34" s="15">
        <v>3.0</v>
      </c>
      <c r="H34" s="17">
        <f t="shared" ref="H34:H41" si="2">C34*3+D34*0.2+E34*2+F34*1+G34*1</f>
        <v>111</v>
      </c>
      <c r="I34" s="15">
        <v>37949.0</v>
      </c>
      <c r="J34" s="15">
        <v>47447.0</v>
      </c>
      <c r="K34" s="13" t="s">
        <v>69</v>
      </c>
    </row>
    <row r="35" ht="15.75" customHeight="1">
      <c r="A35" s="13" t="s">
        <v>70</v>
      </c>
      <c r="B35" s="13" t="s">
        <v>71</v>
      </c>
      <c r="C35" s="13"/>
      <c r="D35" s="13"/>
      <c r="E35" s="13"/>
      <c r="F35" s="13"/>
      <c r="G35" s="13"/>
      <c r="H35" s="17">
        <f t="shared" si="2"/>
        <v>0</v>
      </c>
      <c r="I35" s="15">
        <v>36042.0</v>
      </c>
      <c r="J35" s="15">
        <v>42332.0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7">
        <f t="shared" si="2"/>
        <v>0</v>
      </c>
      <c r="I36" s="15">
        <v>40666.0</v>
      </c>
      <c r="J36" s="15">
        <v>50742.0</v>
      </c>
      <c r="K36" s="13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7">
        <f t="shared" si="2"/>
        <v>0</v>
      </c>
      <c r="I37" s="15">
        <v>14510.0</v>
      </c>
      <c r="J37" s="15">
        <v>19707.0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7">
        <f t="shared" si="2"/>
        <v>0</v>
      </c>
      <c r="I38" s="15">
        <v>26860.0</v>
      </c>
      <c r="J38" s="15">
        <v>28591.0</v>
      </c>
      <c r="K38" s="13" t="s">
        <v>81</v>
      </c>
    </row>
    <row r="39" ht="12.75" customHeight="1">
      <c r="A39" s="13" t="s">
        <v>82</v>
      </c>
      <c r="B39" s="13" t="s">
        <v>83</v>
      </c>
      <c r="C39" s="13"/>
      <c r="D39" s="13"/>
      <c r="E39" s="13"/>
      <c r="F39" s="13"/>
      <c r="G39" s="13"/>
      <c r="H39" s="17">
        <f t="shared" si="2"/>
        <v>0</v>
      </c>
      <c r="I39" s="15">
        <v>28387.0</v>
      </c>
      <c r="J39" s="15">
        <v>50035.0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7">
        <f t="shared" si="2"/>
        <v>0</v>
      </c>
      <c r="I40" s="15">
        <v>45933.0</v>
      </c>
      <c r="J40" s="15">
        <v>45083.0</v>
      </c>
      <c r="K40" s="13" t="s">
        <v>87</v>
      </c>
    </row>
    <row r="41" ht="12.75" customHeight="1">
      <c r="A41" s="13" t="s">
        <v>88</v>
      </c>
      <c r="B41" s="13" t="s">
        <v>89</v>
      </c>
      <c r="C41" s="13"/>
      <c r="D41" s="13"/>
      <c r="E41" s="13"/>
      <c r="F41" s="13"/>
      <c r="G41" s="13"/>
      <c r="H41" s="17">
        <f t="shared" si="2"/>
        <v>0</v>
      </c>
      <c r="I41" s="15">
        <v>42926.0</v>
      </c>
      <c r="J41" s="15">
        <v>52749.0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4">
        <f t="shared" ref="H48:H65" si="3">C48*3+D48*0.2+E48*2+F48*1+G48*1</f>
        <v>0</v>
      </c>
      <c r="I48" s="15">
        <v>23882.0</v>
      </c>
      <c r="J48" s="15">
        <v>22403.0</v>
      </c>
      <c r="K48" s="13" t="s">
        <v>94</v>
      </c>
    </row>
    <row r="49" ht="12.75" customHeight="1">
      <c r="A49" s="13" t="s">
        <v>95</v>
      </c>
      <c r="B49" s="13" t="s">
        <v>96</v>
      </c>
      <c r="C49" s="13"/>
      <c r="D49" s="13"/>
      <c r="E49" s="13"/>
      <c r="F49" s="13"/>
      <c r="G49" s="13"/>
      <c r="H49" s="14">
        <f t="shared" si="3"/>
        <v>0</v>
      </c>
      <c r="I49" s="15">
        <v>18692.0</v>
      </c>
      <c r="J49" s="15">
        <v>17498.0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4">
        <f t="shared" si="3"/>
        <v>0</v>
      </c>
      <c r="I50" s="13"/>
      <c r="J50" s="13"/>
      <c r="K50" s="13" t="s">
        <v>100</v>
      </c>
    </row>
    <row r="51" ht="12.75" customHeight="1">
      <c r="A51" s="13" t="s">
        <v>101</v>
      </c>
      <c r="B51" s="13" t="s">
        <v>102</v>
      </c>
      <c r="C51" s="13"/>
      <c r="D51" s="13"/>
      <c r="E51" s="13"/>
      <c r="F51" s="13"/>
      <c r="G51" s="13"/>
      <c r="H51" s="14">
        <f t="shared" si="3"/>
        <v>0</v>
      </c>
      <c r="I51" s="15">
        <v>3434.0</v>
      </c>
      <c r="J51" s="15">
        <v>3184.0</v>
      </c>
      <c r="K51" s="13" t="s">
        <v>103</v>
      </c>
    </row>
    <row r="52" ht="12.75" customHeight="1">
      <c r="A52" s="13" t="s">
        <v>104</v>
      </c>
      <c r="B52" s="13" t="s">
        <v>105</v>
      </c>
      <c r="C52" s="13"/>
      <c r="D52" s="13"/>
      <c r="E52" s="13"/>
      <c r="F52" s="13"/>
      <c r="G52" s="13"/>
      <c r="H52" s="14">
        <f t="shared" si="3"/>
        <v>0</v>
      </c>
      <c r="I52" s="15">
        <v>15278.0</v>
      </c>
      <c r="J52" s="15">
        <v>15034.0</v>
      </c>
      <c r="K52" s="13" t="s">
        <v>106</v>
      </c>
    </row>
    <row r="53" ht="12.75" customHeight="1">
      <c r="A53" s="13" t="s">
        <v>107</v>
      </c>
      <c r="B53" s="13" t="s">
        <v>108</v>
      </c>
      <c r="C53" s="13"/>
      <c r="D53" s="13"/>
      <c r="E53" s="13"/>
      <c r="F53" s="13"/>
      <c r="G53" s="13"/>
      <c r="H53" s="14">
        <f t="shared" si="3"/>
        <v>0</v>
      </c>
      <c r="I53" s="15">
        <v>28631.0</v>
      </c>
      <c r="J53" s="15">
        <v>36354.0</v>
      </c>
      <c r="K53" s="13" t="s">
        <v>109</v>
      </c>
    </row>
    <row r="54" ht="12.75" customHeight="1">
      <c r="A54" s="13" t="s">
        <v>110</v>
      </c>
      <c r="B54" s="13" t="s">
        <v>111</v>
      </c>
      <c r="C54" s="13"/>
      <c r="D54" s="13"/>
      <c r="E54" s="13"/>
      <c r="F54" s="13"/>
      <c r="G54" s="13"/>
      <c r="H54" s="14">
        <f t="shared" si="3"/>
        <v>0</v>
      </c>
      <c r="I54" s="15">
        <v>25938.0</v>
      </c>
      <c r="J54" s="15">
        <v>62155.0</v>
      </c>
      <c r="K54" s="13" t="s">
        <v>112</v>
      </c>
    </row>
    <row r="55" ht="12.75" customHeight="1">
      <c r="A55" s="13" t="s">
        <v>113</v>
      </c>
      <c r="B55" s="13" t="s">
        <v>114</v>
      </c>
      <c r="C55" s="15">
        <v>9.0</v>
      </c>
      <c r="D55" s="13"/>
      <c r="E55" s="15">
        <v>3.0</v>
      </c>
      <c r="F55" s="13"/>
      <c r="G55" s="15">
        <v>1.0</v>
      </c>
      <c r="H55" s="14">
        <f t="shared" si="3"/>
        <v>34</v>
      </c>
      <c r="I55" s="15">
        <v>82956.0</v>
      </c>
      <c r="J55" s="15">
        <v>82629.0</v>
      </c>
      <c r="K55" s="13" t="s">
        <v>115</v>
      </c>
    </row>
    <row r="56" ht="12.75" customHeight="1">
      <c r="A56" s="13" t="s">
        <v>116</v>
      </c>
      <c r="B56" s="13" t="s">
        <v>117</v>
      </c>
      <c r="C56" s="15">
        <v>7.0</v>
      </c>
      <c r="D56" s="13"/>
      <c r="E56" s="13"/>
      <c r="F56" s="13"/>
      <c r="G56" s="13"/>
      <c r="H56" s="14">
        <f t="shared" si="3"/>
        <v>21</v>
      </c>
      <c r="I56" s="15">
        <v>10430.0</v>
      </c>
      <c r="J56" s="15">
        <v>18228.0</v>
      </c>
      <c r="K56" s="13" t="s">
        <v>118</v>
      </c>
    </row>
    <row r="57" ht="12.75" customHeight="1">
      <c r="A57" s="13" t="s">
        <v>119</v>
      </c>
      <c r="B57" s="13" t="s">
        <v>120</v>
      </c>
      <c r="C57" s="15">
        <v>8.0</v>
      </c>
      <c r="D57" s="13"/>
      <c r="E57" s="13"/>
      <c r="F57" s="13"/>
      <c r="G57" s="13"/>
      <c r="H57" s="14">
        <f t="shared" si="3"/>
        <v>24</v>
      </c>
      <c r="I57" s="15">
        <v>47882.0</v>
      </c>
      <c r="J57" s="15">
        <v>25916.0</v>
      </c>
      <c r="K57" s="13" t="s">
        <v>121</v>
      </c>
    </row>
    <row r="58" ht="12.75" customHeight="1">
      <c r="A58" s="13" t="s">
        <v>122</v>
      </c>
      <c r="B58" s="13" t="s">
        <v>123</v>
      </c>
      <c r="C58" s="15">
        <v>6.0</v>
      </c>
      <c r="D58" s="15">
        <v>40.0</v>
      </c>
      <c r="E58" s="15">
        <v>2.0</v>
      </c>
      <c r="F58" s="13"/>
      <c r="G58" s="15">
        <v>1.0</v>
      </c>
      <c r="H58" s="14">
        <f t="shared" si="3"/>
        <v>31</v>
      </c>
      <c r="I58" s="15">
        <v>43573.0</v>
      </c>
      <c r="J58" s="15">
        <v>37255.0</v>
      </c>
      <c r="K58" s="13" t="s">
        <v>124</v>
      </c>
    </row>
    <row r="59" ht="12.75" customHeight="1">
      <c r="A59" s="13" t="s">
        <v>125</v>
      </c>
      <c r="B59" s="13" t="s">
        <v>126</v>
      </c>
      <c r="C59" s="13"/>
      <c r="D59" s="13"/>
      <c r="E59" s="13"/>
      <c r="F59" s="13"/>
      <c r="G59" s="13"/>
      <c r="H59" s="14">
        <f t="shared" si="3"/>
        <v>0</v>
      </c>
      <c r="I59" s="15">
        <v>7710.0</v>
      </c>
      <c r="J59" s="15">
        <v>19505.0</v>
      </c>
      <c r="K59" s="13" t="s">
        <v>127</v>
      </c>
    </row>
    <row r="60" ht="12.75" customHeight="1">
      <c r="A60" s="13" t="s">
        <v>128</v>
      </c>
      <c r="B60" s="13" t="s">
        <v>129</v>
      </c>
      <c r="C60" s="13"/>
      <c r="D60" s="13"/>
      <c r="E60" s="13"/>
      <c r="F60" s="13"/>
      <c r="G60" s="13"/>
      <c r="H60" s="14">
        <f t="shared" si="3"/>
        <v>0</v>
      </c>
      <c r="I60" s="15">
        <v>43375.0</v>
      </c>
      <c r="J60" s="15">
        <v>60417.0</v>
      </c>
      <c r="K60" s="13" t="s">
        <v>130</v>
      </c>
    </row>
    <row r="61" ht="12.75" customHeight="1">
      <c r="A61" s="13" t="s">
        <v>131</v>
      </c>
      <c r="B61" s="13" t="s">
        <v>132</v>
      </c>
      <c r="C61" s="13"/>
      <c r="D61" s="13"/>
      <c r="E61" s="13"/>
      <c r="F61" s="13"/>
      <c r="G61" s="13"/>
      <c r="H61" s="14">
        <f t="shared" si="3"/>
        <v>0</v>
      </c>
      <c r="I61" s="15">
        <v>16280.0</v>
      </c>
      <c r="J61" s="15">
        <v>51485.0</v>
      </c>
      <c r="K61" s="13" t="s">
        <v>133</v>
      </c>
    </row>
    <row r="62" ht="12.75" customHeight="1">
      <c r="A62" s="13" t="s">
        <v>134</v>
      </c>
      <c r="B62" s="13" t="s">
        <v>135</v>
      </c>
      <c r="C62" s="15">
        <v>2.0</v>
      </c>
      <c r="D62" s="13"/>
      <c r="E62" s="13"/>
      <c r="F62" s="13"/>
      <c r="G62" s="13"/>
      <c r="H62" s="14">
        <f t="shared" si="3"/>
        <v>6</v>
      </c>
      <c r="I62" s="15">
        <v>23045.0</v>
      </c>
      <c r="J62" s="15">
        <v>36707.0</v>
      </c>
      <c r="K62" s="13" t="s">
        <v>136</v>
      </c>
    </row>
    <row r="63" ht="12.75" customHeight="1">
      <c r="A63" s="13" t="s">
        <v>137</v>
      </c>
      <c r="B63" s="13" t="s">
        <v>138</v>
      </c>
      <c r="C63" s="15">
        <v>7.0</v>
      </c>
      <c r="D63" s="13"/>
      <c r="E63" s="13"/>
      <c r="F63" s="13"/>
      <c r="G63" s="15">
        <v>10.0</v>
      </c>
      <c r="H63" s="14">
        <f t="shared" si="3"/>
        <v>31</v>
      </c>
      <c r="I63" s="15">
        <v>13935.0</v>
      </c>
      <c r="J63" s="15">
        <v>14929.0</v>
      </c>
      <c r="K63" s="13" t="s">
        <v>139</v>
      </c>
    </row>
    <row r="64" ht="12.75" customHeight="1">
      <c r="A64" s="13" t="s">
        <v>140</v>
      </c>
      <c r="B64" s="13" t="s">
        <v>141</v>
      </c>
      <c r="C64" s="15">
        <v>68.0</v>
      </c>
      <c r="D64" s="15">
        <v>72.0</v>
      </c>
      <c r="E64" s="13"/>
      <c r="F64" s="13"/>
      <c r="G64" s="15">
        <v>3.0</v>
      </c>
      <c r="H64" s="14">
        <f t="shared" si="3"/>
        <v>221.4</v>
      </c>
      <c r="I64" s="15">
        <v>23876.0</v>
      </c>
      <c r="J64" s="15">
        <v>46973.0</v>
      </c>
      <c r="K64" s="13" t="s">
        <v>142</v>
      </c>
    </row>
    <row r="65" ht="12.75" customHeight="1">
      <c r="A65" s="13" t="s">
        <v>143</v>
      </c>
      <c r="B65" s="13" t="s">
        <v>144</v>
      </c>
      <c r="C65" s="15">
        <v>6.0</v>
      </c>
      <c r="D65" s="13"/>
      <c r="E65" s="13"/>
      <c r="F65" s="13"/>
      <c r="G65" s="13"/>
      <c r="H65" s="14">
        <f t="shared" si="3"/>
        <v>18</v>
      </c>
      <c r="I65" s="15">
        <v>52648.0</v>
      </c>
      <c r="J65" s="15">
        <v>28945.0</v>
      </c>
      <c r="K65" s="13" t="s">
        <v>145</v>
      </c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