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<sst xmlns="http://schemas.openxmlformats.org/spreadsheetml/2006/main" count="167" uniqueCount="142">
  <si>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7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</si>
  <si>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</si>
  <si>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</si>
  <si>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</si>
  <si>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</si>
  <si>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</si>
  <si>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</si>
  <si>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</si>
  <si>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</si>
  <si>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</si>
  <si>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</si>
  <si>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</si>
  <si>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</si>
  <si>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</si>
  <si>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</si>
  <si>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</si>
  <si>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</si>
  <si>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1.59 GB</t>
  </si>
  <si>
    <t>Trường Tiểu học An Lập</t>
  </si>
  <si>
    <t>thanlap.dautieng.edu.vn</t>
  </si>
  <si>
    <t>664.00 MB</t>
  </si>
  <si>
    <t>Trường Tiểu học Dầu Tiếng</t>
  </si>
  <si>
    <t>thdautieng.dautieng.edu.vn</t>
  </si>
  <si>
    <t>900.00 MB</t>
  </si>
  <si>
    <t>Trường Tiểu học Long Hoà</t>
  </si>
  <si>
    <t>thlonghoa.dautieng.edu.vn</t>
  </si>
  <si>
    <t>745.00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</si>
  <si>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</si>
  <si>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</si>
  <si>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</si>
  <si>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</si>
  <si>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</si>
  <si>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3.08 GB</t>
  </si>
  <si>
    <t>Trường Tiểu học Định An</t>
  </si>
  <si>
    <t>thdinhan.dautieng.edu.vn</t>
  </si>
  <si>
    <t>509.00 MB</t>
  </si>
  <si>
    <t>Trường Tiểu học Định Hiệp</t>
  </si>
  <si>
    <t>thdinhhiep.dautieng.edu.vn</t>
  </si>
  <si>
    <t>2.00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</si>
  <si>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</si>
  <si>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</si>
  <si>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</si>
  <si>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</si>
  <si>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</si>
  <si>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902.00 MB</t>
  </si>
  <si>
    <t>Trường Tiểu học Thanh An</t>
  </si>
  <si>
    <t>ththanhan.dautieng.edu.vn</t>
  </si>
  <si>
    <t>1.02 GB</t>
  </si>
  <si>
    <t>Trường Tiểu học Bến Súc</t>
  </si>
  <si>
    <t>thbensuc.dautieng.edu.vn</t>
  </si>
  <si>
    <t>1.91 GB</t>
  </si>
  <si>
    <t>Trường Tiểu học Thanh Tuyền</t>
  </si>
  <si>
    <t>ththanhtuyen.dautieng.edu.vn</t>
  </si>
  <si>
    <t>996.00 MB</t>
  </si>
  <si>
    <t>Trường Tiểu học Định Thành</t>
  </si>
  <si>
    <t>thdinhthanh.dautieng.edu.vn</t>
  </si>
  <si>
    <t>486.00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</si>
  <si>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</si>
  <si>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</si>
  <si>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</si>
  <si>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</si>
  <si>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</si>
  <si>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</si>
  <si>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</si>
  <si>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</si>
  <si>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1,023.00 MB</t>
  </si>
  <si>
    <t>Khối THCS</t>
  </si>
  <si>
    <t>Trường THCS An Lập</t>
  </si>
  <si>
    <t>thcsanlap.dautieng.edu.vn</t>
  </si>
  <si>
    <t>1.50 GB</t>
  </si>
  <si>
    <t>Trường THCS Định Hiệp</t>
  </si>
  <si>
    <t>thcsdinhhiep.dautieng.edu.vn</t>
  </si>
  <si>
    <t>1.29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</si>
  <si>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</si>
  <si>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</si>
  <si>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</si>
  <si>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</si>
  <si>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</si>
  <si>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451.00 MB</t>
  </si>
  <si>
    <t>Trường THCS Minh Tân</t>
  </si>
  <si>
    <t>thcsminhtan.dautieng.edu.vn</t>
  </si>
  <si>
    <t>515.00 MB</t>
  </si>
  <si>
    <t>Trường THCS Thanh An</t>
  </si>
  <si>
    <t>thcsthanhan.edu.vn</t>
  </si>
  <si>
    <t>168.00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</si>
  <si>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</si>
  <si>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</si>
  <si>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</si>
  <si>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</si>
  <si>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</si>
  <si>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2.30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</si>
  <si>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</si>
  <si>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</si>
  <si>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</si>
  <si>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</si>
  <si>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</si>
  <si>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</si>
  <si>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2.08 GB</t>
  </si>
  <si>
    <t>Mầm non Long Hòa</t>
  </si>
  <si>
    <t>mnlonghoa.dautieng.edu.vn</t>
  </si>
  <si>
    <t>471.00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</si>
  <si>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</si>
  <si>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</si>
  <si>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</si>
  <si>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</si>
  <si>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</si>
  <si>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1.68 GB</t>
  </si>
  <si>
    <t>Trường Mầm non Định Hiệp</t>
  </si>
  <si>
    <t>mndinhhiep.dautieng.edu.vn</t>
  </si>
  <si>
    <t>1.52 GB</t>
  </si>
  <si>
    <t>Trường Mầm non An Lập</t>
  </si>
  <si>
    <t>mnanlap.dautieng.edu.vn</t>
  </si>
  <si>
    <t>Trường Mầm non Long Tân</t>
  </si>
  <si>
    <t>mnlongtan.dautieng.edu.vn</t>
  </si>
  <si>
    <t>297.00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</si>
  <si>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</si>
  <si>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</si>
  <si>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</si>
  <si>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</si>
  <si>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</si>
  <si>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713.00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</si>
  <si>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</si>
  <si>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</si>
  <si>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</si>
  <si>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</si>
  <si>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</si>
  <si>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4.15 GB</t>
  </si>
  <si>
    <t>Trường Mầm non Hoa Mai</t>
  </si>
  <si>
    <t>mnhoamai.dautieng.edu.vn</t>
  </si>
  <si>
    <t>692.00 MB</t>
  </si>
  <si>
    <t>Trường Mầm non Minh Thạnh</t>
  </si>
  <si>
    <t>mnminhthanh.dautieng.edu.vn</t>
  </si>
  <si>
    <t>929.00 MB</t>
  </si>
  <si>
    <t>Trường Mầm non Bến Súc</t>
  </si>
  <si>
    <t>mnbensuc.dautieng.edu.vn</t>
  </si>
  <si>
    <t>641.90 MB</t>
  </si>
  <si>
    <t>Trường Mầm Non Thanh An</t>
  </si>
  <si>
    <t>mnthanhan.dautieng.edu.vn</t>
  </si>
  <si>
    <t>669.00 MB</t>
  </si>
  <si>
    <t>Mầm non 13&amp;#x002F;3</t>
  </si>
  <si>
    <t>mn133.dautieng.edu.vn</t>
  </si>
  <si>
    <t>916.00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</si>
</sst>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8" xfId="0" applyFont="1" applyFill="1" applyBorder="1" applyAlignment="1" applyProtection="1"/>
    <xf numFmtId="0" fontId="8" fillId="0" borderId="9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0"/>
  <sheetViews>
    <sheetView tabSelected="1" workbookViewId="0">
      <selection activeCell="I34" sqref="I34:K41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8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8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 spans="1:2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 spans="1:28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3" t="s">
        <v>11</v>
      </c>
      <c r="J9" s="14"/>
      <c r="K9" s="15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 spans="1:28">
      <c r="A10" s="7"/>
      <c r="B10" s="7"/>
      <c r="C10" s="7"/>
      <c r="D10" s="7"/>
      <c r="E10" s="7"/>
      <c r="F10" s="7"/>
      <c r="G10" s="7"/>
      <c r="H10" s="7"/>
      <c r="I10" s="16" t="s">
        <v>13</v>
      </c>
      <c r="J10" s="16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 spans="1:28">
      <c r="A11" s="8" t="s">
        <v>15</v>
      </c>
      <c r="B11" s="8" t="s">
        <v>16</v>
      </c>
      <c r="C11" s="8">
        <v>1</v>
      </c>
      <c r="D11" s="8"/>
      <c r="E11" s="8"/>
      <c r="F11" s="8"/>
      <c r="G11" s="8"/>
      <c r="H11" s="9">
        <f t="shared" ref="H11:H27" si="0">C11*3+D11*0.2+E11*2+F11*1+G11*1</f>
        <v>3</v>
      </c>
      <c r="I11" s="17">
        <v>14379</v>
      </c>
      <c r="J11" s="17">
        <v>25169</v>
      </c>
      <c r="K11" s="17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15.75" customHeight="1" spans="1:28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7">
        <v>21677</v>
      </c>
      <c r="J12" s="17">
        <v>23816</v>
      </c>
      <c r="K12" s="17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15.75" customHeight="1" spans="1:28">
      <c r="A13" s="8" t="s">
        <v>21</v>
      </c>
      <c r="B13" s="8" t="s">
        <v>22</v>
      </c>
      <c r="C13" s="8">
        <v>4</v>
      </c>
      <c r="D13" s="8"/>
      <c r="E13" s="8"/>
      <c r="F13" s="8">
        <v>1</v>
      </c>
      <c r="G13" s="8"/>
      <c r="H13" s="9">
        <f t="shared" si="0"/>
        <v>13</v>
      </c>
      <c r="I13" s="17">
        <v>28175</v>
      </c>
      <c r="J13" s="17">
        <v>32980</v>
      </c>
      <c r="K13" s="17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15.75" customHeight="1" spans="1:28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7">
        <v>14631</v>
      </c>
      <c r="J14" s="17">
        <v>23806</v>
      </c>
      <c r="K14" s="17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15.75" customHeight="1" spans="1:28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7">
        <v>482206</v>
      </c>
      <c r="J15" s="17">
        <v>49134</v>
      </c>
      <c r="K15" s="17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5.75" customHeight="1" spans="1:28">
      <c r="A16" s="8" t="s">
        <v>30</v>
      </c>
      <c r="B16" s="8" t="s">
        <v>31</v>
      </c>
      <c r="C16" s="8">
        <v>1</v>
      </c>
      <c r="D16" s="8"/>
      <c r="E16" s="8"/>
      <c r="F16" s="8"/>
      <c r="G16" s="8"/>
      <c r="H16" s="9">
        <f t="shared" si="0"/>
        <v>3</v>
      </c>
      <c r="I16" s="17">
        <v>30161</v>
      </c>
      <c r="J16" s="17">
        <v>43635</v>
      </c>
      <c r="K16" s="17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15.75" customHeight="1" spans="1:28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7">
        <v>28702</v>
      </c>
      <c r="J17" s="17">
        <v>13952</v>
      </c>
      <c r="K17" s="17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15.75" customHeight="1" spans="1:28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7">
        <v>32358</v>
      </c>
      <c r="J18" s="17">
        <v>31588</v>
      </c>
      <c r="K18" s="17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15.75" customHeight="1" spans="1:28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7">
        <v>16402</v>
      </c>
      <c r="J19" s="17">
        <v>22422</v>
      </c>
      <c r="K19" s="17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15.75" customHeight="1" spans="1:28">
      <c r="A20" s="8" t="s">
        <v>42</v>
      </c>
      <c r="B20" s="8" t="s">
        <v>43</v>
      </c>
      <c r="C20" s="8"/>
      <c r="D20" s="8"/>
      <c r="E20" s="8"/>
      <c r="F20" s="8"/>
      <c r="G20" s="8"/>
      <c r="H20" s="9">
        <f t="shared" si="0"/>
        <v>0</v>
      </c>
      <c r="I20" s="17">
        <v>20225</v>
      </c>
      <c r="J20" s="17">
        <v>25018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15.75" customHeight="1" spans="1:28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7">
        <v>10110</v>
      </c>
      <c r="J21" s="17">
        <v>20671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15.75" customHeight="1" spans="1:28">
      <c r="A22" s="8" t="s">
        <v>48</v>
      </c>
      <c r="B22" s="8" t="s">
        <v>49</v>
      </c>
      <c r="C22" s="8"/>
      <c r="D22" s="8">
        <v>12</v>
      </c>
      <c r="E22" s="8"/>
      <c r="F22" s="8"/>
      <c r="G22" s="8"/>
      <c r="H22" s="9">
        <f t="shared" si="0"/>
        <v>2.4</v>
      </c>
      <c r="I22" s="17">
        <v>69480</v>
      </c>
      <c r="J22" s="17">
        <v>65774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15.75" customHeight="1" spans="1:28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7">
        <v>44046</v>
      </c>
      <c r="J23" s="17">
        <v>42604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15.75" customHeight="1" spans="1:28">
      <c r="A24" s="8" t="s">
        <v>54</v>
      </c>
      <c r="B24" s="8" t="s">
        <v>55</v>
      </c>
      <c r="C24" s="8">
        <v>1</v>
      </c>
      <c r="D24" s="8"/>
      <c r="E24" s="8"/>
      <c r="F24" s="8"/>
      <c r="G24" s="8"/>
      <c r="H24" s="9">
        <f t="shared" si="0"/>
        <v>3</v>
      </c>
      <c r="I24" s="17">
        <v>7693</v>
      </c>
      <c r="J24" s="17">
        <v>11689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15.75" customHeight="1" spans="1:28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7">
        <v>19732</v>
      </c>
      <c r="J25" s="17">
        <v>30523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15.75" customHeight="1" spans="1:28">
      <c r="A26" s="8" t="s">
        <v>60</v>
      </c>
      <c r="B26" s="8" t="s">
        <v>61</v>
      </c>
      <c r="C26" s="8">
        <v>1</v>
      </c>
      <c r="D26" s="8">
        <v>10</v>
      </c>
      <c r="E26" s="8"/>
      <c r="F26" s="8"/>
      <c r="G26" s="8"/>
      <c r="H26" s="9">
        <f t="shared" si="0"/>
        <v>5</v>
      </c>
      <c r="I26" s="17">
        <v>34680</v>
      </c>
      <c r="J26" s="17">
        <v>32200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15.75" customHeight="1" spans="1:28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7">
        <v>17136</v>
      </c>
      <c r="J27" s="17">
        <v>18758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15.75" customHeight="1" spans="12:28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12.75" customHeight="1"/>
    <row r="30" ht="15.75" customHeight="1" spans="1:28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3" t="s">
        <v>11</v>
      </c>
      <c r="J32" s="14"/>
      <c r="K32" s="15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6" t="s">
        <v>13</v>
      </c>
      <c r="J33" s="16" t="s">
        <v>14</v>
      </c>
      <c r="K33" s="11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7">
        <v>36538</v>
      </c>
      <c r="J34" s="17">
        <v>54446</v>
      </c>
      <c r="K34" s="17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7">
        <v>19162</v>
      </c>
      <c r="J35" s="17">
        <v>29647</v>
      </c>
      <c r="K35" s="17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7">
        <v>63994</v>
      </c>
      <c r="J36" s="17">
        <v>44161</v>
      </c>
      <c r="K36" s="17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7">
        <v>8920</v>
      </c>
      <c r="J37" s="17">
        <v>14674</v>
      </c>
      <c r="K37" s="17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7">
        <v>15175</v>
      </c>
      <c r="J38" s="17">
        <v>22373</v>
      </c>
      <c r="K38" s="17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7">
        <v>375035</v>
      </c>
      <c r="J39" s="17">
        <v>439347</v>
      </c>
      <c r="K39" s="17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7">
        <v>25867</v>
      </c>
      <c r="J40" s="17">
        <v>35182</v>
      </c>
      <c r="K40" s="17" t="s">
        <v>87</v>
      </c>
    </row>
    <row r="41" ht="12.75" customHeight="1" spans="1:11">
      <c r="A41" s="8" t="s">
        <v>88</v>
      </c>
      <c r="B41" s="8" t="s">
        <v>89</v>
      </c>
      <c r="C41" s="8"/>
      <c r="D41" s="8"/>
      <c r="E41" s="8"/>
      <c r="F41" s="8"/>
      <c r="G41" s="8"/>
      <c r="H41" s="9">
        <f t="shared" si="1"/>
        <v>0</v>
      </c>
      <c r="I41" s="17">
        <v>56397</v>
      </c>
      <c r="J41" s="17">
        <v>49141</v>
      </c>
      <c r="K41" s="17" t="s">
        <v>90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91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3" t="s">
        <v>11</v>
      </c>
      <c r="J46" s="14"/>
      <c r="K46" s="15" t="s">
        <v>12</v>
      </c>
    </row>
    <row r="47" ht="12.75" customHeight="1" spans="1:11">
      <c r="A47" s="11"/>
      <c r="B47" s="11"/>
      <c r="C47" s="11"/>
      <c r="D47" s="11"/>
      <c r="E47" s="11"/>
      <c r="F47" s="11"/>
      <c r="G47" s="11"/>
      <c r="H47" s="11"/>
      <c r="I47" s="16" t="s">
        <v>13</v>
      </c>
      <c r="J47" s="16" t="s">
        <v>14</v>
      </c>
      <c r="K47" s="11"/>
    </row>
    <row r="48" ht="12.75" customHeight="1" spans="1:11">
      <c r="A48" s="8" t="s">
        <v>92</v>
      </c>
      <c r="B48" s="8" t="s">
        <v>93</v>
      </c>
      <c r="C48" s="8"/>
      <c r="D48" s="8"/>
      <c r="E48" s="8"/>
      <c r="F48" s="8"/>
      <c r="G48" s="8"/>
      <c r="H48" s="12">
        <f t="shared" ref="H48:H64" si="2">C48*3+D48*0.2+E48*2+F48*1+G48*1</f>
        <v>0</v>
      </c>
      <c r="I48" s="18">
        <v>13867</v>
      </c>
      <c r="J48" s="17">
        <v>13848</v>
      </c>
      <c r="K48" s="17" t="s">
        <v>94</v>
      </c>
    </row>
    <row r="49" ht="12.75" customHeight="1" spans="1:11">
      <c r="A49" s="8" t="s">
        <v>95</v>
      </c>
      <c r="B49" s="8" t="s">
        <v>96</v>
      </c>
      <c r="C49" s="8">
        <v>2</v>
      </c>
      <c r="D49" s="8"/>
      <c r="E49" s="8"/>
      <c r="F49" s="8"/>
      <c r="G49" s="8"/>
      <c r="H49" s="12">
        <f t="shared" si="2"/>
        <v>6</v>
      </c>
      <c r="I49" s="18">
        <v>10568</v>
      </c>
      <c r="J49" s="17">
        <v>11783</v>
      </c>
      <c r="K49" s="17" t="s">
        <v>97</v>
      </c>
    </row>
    <row r="50" ht="12.75" customHeight="1" spans="1:11">
      <c r="A50" s="8" t="s">
        <v>98</v>
      </c>
      <c r="B50" s="8" t="s">
        <v>99</v>
      </c>
      <c r="C50" s="8"/>
      <c r="D50" s="8"/>
      <c r="E50" s="8"/>
      <c r="F50" s="8"/>
      <c r="G50" s="8"/>
      <c r="H50" s="12">
        <f t="shared" si="2"/>
        <v>0</v>
      </c>
      <c r="I50" s="18">
        <v>3043</v>
      </c>
      <c r="J50" s="17">
        <v>3274</v>
      </c>
      <c r="K50" s="17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12">
        <f t="shared" si="2"/>
        <v>0</v>
      </c>
      <c r="I51" s="18">
        <v>16005</v>
      </c>
      <c r="J51" s="17">
        <v>10884</v>
      </c>
      <c r="K51" s="17" t="s">
        <v>103</v>
      </c>
    </row>
    <row r="52" ht="12.75" customHeight="1" spans="1:11">
      <c r="A52" s="8" t="s">
        <v>104</v>
      </c>
      <c r="B52" s="8" t="s">
        <v>105</v>
      </c>
      <c r="C52" s="8"/>
      <c r="D52" s="8"/>
      <c r="E52" s="8"/>
      <c r="F52" s="8"/>
      <c r="G52" s="8"/>
      <c r="H52" s="12">
        <f t="shared" si="2"/>
        <v>0</v>
      </c>
      <c r="I52" s="18">
        <v>37718</v>
      </c>
      <c r="J52" s="17">
        <v>32797</v>
      </c>
      <c r="K52" s="17" t="s">
        <v>106</v>
      </c>
    </row>
    <row r="53" ht="12.75" customHeight="1" spans="1:11">
      <c r="A53" s="8" t="s">
        <v>107</v>
      </c>
      <c r="B53" s="8" t="s">
        <v>108</v>
      </c>
      <c r="C53" s="8">
        <v>1</v>
      </c>
      <c r="D53" s="8"/>
      <c r="E53" s="8"/>
      <c r="F53" s="8"/>
      <c r="G53" s="8"/>
      <c r="H53" s="12">
        <f t="shared" si="2"/>
        <v>3</v>
      </c>
      <c r="I53" s="18">
        <v>20767</v>
      </c>
      <c r="J53" s="17">
        <v>19653</v>
      </c>
      <c r="K53" s="17" t="s">
        <v>109</v>
      </c>
    </row>
    <row r="54" ht="12.75" customHeight="1" spans="1:11">
      <c r="A54" s="8" t="s">
        <v>110</v>
      </c>
      <c r="B54" s="8" t="s">
        <v>111</v>
      </c>
      <c r="C54" s="8"/>
      <c r="D54" s="8"/>
      <c r="E54" s="8"/>
      <c r="F54" s="8"/>
      <c r="G54" s="8"/>
      <c r="H54" s="12">
        <f t="shared" si="2"/>
        <v>0</v>
      </c>
      <c r="I54" s="18">
        <v>31730</v>
      </c>
      <c r="J54" s="17">
        <v>38280</v>
      </c>
      <c r="K54" s="17" t="s">
        <v>59</v>
      </c>
    </row>
    <row r="55" ht="12.75" customHeight="1" spans="1:11">
      <c r="A55" s="8" t="s">
        <v>112</v>
      </c>
      <c r="B55" s="8" t="s">
        <v>113</v>
      </c>
      <c r="C55" s="8">
        <v>1</v>
      </c>
      <c r="D55" s="8"/>
      <c r="E55" s="8"/>
      <c r="F55" s="8"/>
      <c r="G55" s="8"/>
      <c r="H55" s="12">
        <f t="shared" si="2"/>
        <v>3</v>
      </c>
      <c r="I55" s="18">
        <v>11776</v>
      </c>
      <c r="J55" s="17">
        <v>12889</v>
      </c>
      <c r="K55" s="17" t="s">
        <v>114</v>
      </c>
    </row>
    <row r="56" ht="12.75" customHeight="1" spans="1:11">
      <c r="A56" s="8" t="s">
        <v>115</v>
      </c>
      <c r="B56" s="8" t="s">
        <v>116</v>
      </c>
      <c r="C56" s="8"/>
      <c r="D56" s="8"/>
      <c r="E56" s="8"/>
      <c r="F56" s="8"/>
      <c r="G56" s="8"/>
      <c r="H56" s="12">
        <f t="shared" si="2"/>
        <v>0</v>
      </c>
      <c r="I56" s="18">
        <v>17604</v>
      </c>
      <c r="J56" s="17">
        <v>19358</v>
      </c>
      <c r="K56" s="17" t="s">
        <v>117</v>
      </c>
    </row>
    <row r="57" ht="12.75" customHeight="1" spans="1:11">
      <c r="A57" s="8" t="s">
        <v>118</v>
      </c>
      <c r="B57" s="8" t="s">
        <v>119</v>
      </c>
      <c r="C57" s="8">
        <v>4</v>
      </c>
      <c r="D57" s="8">
        <v>23</v>
      </c>
      <c r="E57" s="8"/>
      <c r="F57" s="8"/>
      <c r="G57" s="8">
        <v>1</v>
      </c>
      <c r="H57" s="12">
        <f t="shared" si="2"/>
        <v>17.6</v>
      </c>
      <c r="I57" s="18">
        <v>37540</v>
      </c>
      <c r="J57" s="17">
        <v>31250</v>
      </c>
      <c r="K57" s="17" t="s">
        <v>120</v>
      </c>
    </row>
    <row r="58" ht="12.75" customHeight="1" spans="1:11">
      <c r="A58" s="8" t="s">
        <v>121</v>
      </c>
      <c r="B58" s="8" t="s">
        <v>122</v>
      </c>
      <c r="C58" s="8"/>
      <c r="D58" s="8"/>
      <c r="E58" s="8"/>
      <c r="F58" s="8"/>
      <c r="G58" s="8"/>
      <c r="H58" s="12">
        <f t="shared" si="2"/>
        <v>0</v>
      </c>
      <c r="I58" s="18">
        <v>14850</v>
      </c>
      <c r="J58" s="17">
        <v>11833</v>
      </c>
      <c r="K58" s="17" t="s">
        <v>123</v>
      </c>
    </row>
    <row r="59" ht="12.75" customHeight="1" spans="1:11">
      <c r="A59" s="8" t="s">
        <v>124</v>
      </c>
      <c r="B59" s="8" t="s">
        <v>125</v>
      </c>
      <c r="C59" s="8"/>
      <c r="D59" s="8"/>
      <c r="E59" s="8"/>
      <c r="F59" s="8"/>
      <c r="G59" s="8"/>
      <c r="H59" s="12">
        <f t="shared" si="2"/>
        <v>0</v>
      </c>
      <c r="I59" s="18">
        <v>45079</v>
      </c>
      <c r="J59" s="17">
        <v>51785</v>
      </c>
      <c r="K59" s="17" t="s">
        <v>126</v>
      </c>
    </row>
    <row r="60" ht="12.75" customHeight="1" spans="1:11">
      <c r="A60" s="8" t="s">
        <v>127</v>
      </c>
      <c r="B60" s="8" t="s">
        <v>128</v>
      </c>
      <c r="C60" s="8"/>
      <c r="D60" s="8"/>
      <c r="E60" s="8"/>
      <c r="F60" s="8"/>
      <c r="G60" s="8"/>
      <c r="H60" s="12">
        <f t="shared" si="2"/>
        <v>0</v>
      </c>
      <c r="I60" s="18">
        <v>12621</v>
      </c>
      <c r="J60" s="17">
        <v>16285</v>
      </c>
      <c r="K60" s="17" t="s">
        <v>129</v>
      </c>
    </row>
    <row r="61" ht="12.75" customHeight="1" spans="1:11">
      <c r="A61" s="8" t="s">
        <v>130</v>
      </c>
      <c r="B61" s="8" t="s">
        <v>131</v>
      </c>
      <c r="C61" s="8"/>
      <c r="D61" s="8"/>
      <c r="E61" s="8"/>
      <c r="F61" s="8"/>
      <c r="G61" s="8"/>
      <c r="H61" s="12">
        <f t="shared" si="2"/>
        <v>0</v>
      </c>
      <c r="I61" s="18">
        <v>26762</v>
      </c>
      <c r="J61" s="17">
        <v>32432</v>
      </c>
      <c r="K61" s="17" t="s">
        <v>132</v>
      </c>
    </row>
    <row r="62" ht="12.75" customHeight="1" spans="1:11">
      <c r="A62" s="8" t="s">
        <v>133</v>
      </c>
      <c r="B62" s="8" t="s">
        <v>134</v>
      </c>
      <c r="C62" s="8"/>
      <c r="D62" s="8">
        <v>13</v>
      </c>
      <c r="E62" s="8"/>
      <c r="F62" s="8"/>
      <c r="G62" s="8">
        <v>8</v>
      </c>
      <c r="H62" s="12">
        <f t="shared" si="2"/>
        <v>10.6</v>
      </c>
      <c r="I62" s="18">
        <v>8820</v>
      </c>
      <c r="J62" s="17">
        <v>12640</v>
      </c>
      <c r="K62" s="17" t="s">
        <v>135</v>
      </c>
    </row>
    <row r="63" ht="12.75" customHeight="1" spans="1:11">
      <c r="A63" s="8" t="s">
        <v>136</v>
      </c>
      <c r="B63" s="8" t="s">
        <v>137</v>
      </c>
      <c r="C63" s="8"/>
      <c r="D63" s="8"/>
      <c r="E63" s="8"/>
      <c r="F63" s="8"/>
      <c r="G63" s="8"/>
      <c r="H63" s="12">
        <f t="shared" si="2"/>
        <v>0</v>
      </c>
      <c r="I63" s="18">
        <v>14145</v>
      </c>
      <c r="J63" s="17">
        <v>23505</v>
      </c>
      <c r="K63" s="17" t="s">
        <v>138</v>
      </c>
    </row>
    <row r="64" ht="12.75" customHeight="1" spans="1:11">
      <c r="A64" s="8" t="s">
        <v>139</v>
      </c>
      <c r="B64" s="8" t="s">
        <v>140</v>
      </c>
      <c r="C64" s="8"/>
      <c r="D64" s="8"/>
      <c r="E64" s="8"/>
      <c r="F64" s="8"/>
      <c r="G64" s="8"/>
      <c r="H64" s="12">
        <f t="shared" si="2"/>
        <v>0</v>
      </c>
      <c r="I64" s="18">
        <v>14542</v>
      </c>
      <c r="J64" s="17">
        <v>19035</v>
      </c>
      <c r="K64" s="17" t="s">
        <v>141</v>
      </c>
    </row>
    <row r="65" ht="12.75" customHeight="1" spans="8:11">
      <c r="H65" s="1"/>
      <c r="I65" s="10"/>
      <c r="J65" s="10"/>
      <c r="K65" s="10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2024-08-01T04:22:38Z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