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HmY/PvyWwUjvE853NMoj0ek3ERIA7rpph8hM0QkVIJI="/>
    </ext>
  </extLst>
</workbook>
</file>

<file path=xl/sharedStrings.xml><?xml version="1.0" encoding="utf-8"?>
<sst xmlns="http://schemas.openxmlformats.org/spreadsheetml/2006/main" count="254" uniqueCount="229">
  <si>
    <t>BÁO CÁO TỔNG HỢP ĐĂNG BÀI CÁC TRƯỜNG THÁNG 11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</si>
  <si>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</si>
  <si>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</si>
  <si>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</si>
  <si>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</si>
  <si>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</si>
  <si>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</si>
  <si>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</si>
  <si>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</si>
  <si>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</si>
  <si>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</si>
  <si>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</si>
  <si>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</si>
  <si>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</si>
  <si>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</si>
  <si>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</si>
  <si>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</si>
  <si>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99.60 MB</t>
  </si>
  <si>
    <t>Tiểu học Thị trấn Kim Bài</t>
  </si>
  <si>
    <t>ththitrankimbai.thanhoaiedu.vn</t>
  </si>
  <si>
    <t>996.00 MB</t>
  </si>
  <si>
    <t>Tiểu học Thanh Văn</t>
  </si>
  <si>
    <t>ththanhvan.thanhoaiedu.vn</t>
  </si>
  <si>
    <t>62.30 MB</t>
  </si>
  <si>
    <t>Tiểu học Thanh Thuỳ</t>
  </si>
  <si>
    <t>ththanhthuy.thanhoaiedu.vn</t>
  </si>
  <si>
    <t>384.00 MB</t>
  </si>
  <si>
    <t>Tiểu học Thanh Mai</t>
  </si>
  <si>
    <t>ththanhmai.thanhoaiedu.vn</t>
  </si>
  <si>
    <t>317.10 MB</t>
  </si>
  <si>
    <t>Tiểu học Thanh Cao</t>
  </si>
  <si>
    <t>ththanhcao.thanhoaiedu.vn</t>
  </si>
  <si>
    <t>1.25 GB</t>
  </si>
  <si>
    <t>Tiểu học Tân Ước</t>
  </si>
  <si>
    <t>thtanuoc.thanhoaiedu.vn</t>
  </si>
  <si>
    <t>601.50 MB</t>
  </si>
  <si>
    <t>Tiểu học Tam Hưng</t>
  </si>
  <si>
    <t>thtamhung.thanhoaiedu.vn</t>
  </si>
  <si>
    <t>809.00 MB</t>
  </si>
  <si>
    <t>Tiểu học Phương Trung II</t>
  </si>
  <si>
    <t>thphuongtrungii.thanhoaiedu.vn</t>
  </si>
  <si>
    <t>2.94 GB</t>
  </si>
  <si>
    <t>Tiểu học Phương Trung I</t>
  </si>
  <si>
    <t>thphuongtrungi.thanhoaiedu.vn</t>
  </si>
  <si>
    <t>804.20 MB</t>
  </si>
  <si>
    <t>Tiểu học Mỹ Hưng</t>
  </si>
  <si>
    <t>thmyhung.thanhoaiedu.vn</t>
  </si>
  <si>
    <t>601.00 MB</t>
  </si>
  <si>
    <t>Tiểu học Liên Châu</t>
  </si>
  <si>
    <t>thlienchau.thanhoaiedu.vn</t>
  </si>
  <si>
    <t>414.40 MB</t>
  </si>
  <si>
    <t>Tiểu học Kim Thư</t>
  </si>
  <si>
    <t>thkimthu.thanhoaiedu.vn</t>
  </si>
  <si>
    <t>73.10 MB</t>
  </si>
  <si>
    <t>Tiểu học Kim An</t>
  </si>
  <si>
    <t>thkiman.thanhoaiedu.vn</t>
  </si>
  <si>
    <t>135.40 MB</t>
  </si>
  <si>
    <t>Tiểu học Hồng Dương</t>
  </si>
  <si>
    <t>thhongduong.thanhoaiedu.vn</t>
  </si>
  <si>
    <t>861.30 MB</t>
  </si>
  <si>
    <t>Tiểu học Đỗ Động</t>
  </si>
  <si>
    <t>thdodong.thanhoaiedu.vn</t>
  </si>
  <si>
    <t>338.70 MB</t>
  </si>
  <si>
    <t>Tiểu học Dân Hoà</t>
  </si>
  <si>
    <t>thdanhoa.thanhoaiedu.vn</t>
  </si>
  <si>
    <t>180.10 MB</t>
  </si>
  <si>
    <t>Tiểu học Cự Khê</t>
  </si>
  <si>
    <t>thcukhe.thanhoaiedu.vn</t>
  </si>
  <si>
    <t>571.30 MB</t>
  </si>
  <si>
    <t>Tiểu học Cao Viên II</t>
  </si>
  <si>
    <t>thcaovienii.thanhoaiedu.vn</t>
  </si>
  <si>
    <t>940.10 MB</t>
  </si>
  <si>
    <t>Tiểu học Cao Viên I</t>
  </si>
  <si>
    <t>thcaovieni.thanhoaiedu.vn</t>
  </si>
  <si>
    <t>447.20 MB</t>
  </si>
  <si>
    <t>Tiểu học Cao Dương</t>
  </si>
  <si>
    <t>thcaoduong.thanhoaiedu.vn</t>
  </si>
  <si>
    <t>531.00 MB</t>
  </si>
  <si>
    <t>Tiểu học Bình Minh B</t>
  </si>
  <si>
    <t>thbinhminhb.thanhoaiedu.vn</t>
  </si>
  <si>
    <t>518.20 MB</t>
  </si>
  <si>
    <t>Tiểu học Bình Minh A</t>
  </si>
  <si>
    <t>thbinhminha.thanhoaiedu.vn</t>
  </si>
  <si>
    <t>249.40 MB</t>
  </si>
  <si>
    <t>Tiểu học Bích Hoà</t>
  </si>
  <si>
    <t>thbichhoa.thanhoaiedu.vn</t>
  </si>
  <si>
    <t>118.70 MB</t>
  </si>
  <si>
    <t>Khối THCS</t>
  </si>
  <si>
    <t>Trung học cơ sở Xuân Dương</t>
  </si>
  <si>
    <t>thcsxuanduong.thanhoaiedu.vn</t>
  </si>
  <si>
    <t>703.40 MB</t>
  </si>
  <si>
    <t>Trung học cơ sở Thanh Văn</t>
  </si>
  <si>
    <t>thcsthanhvan.thanhoaiedu.vn</t>
  </si>
  <si>
    <t>965.30 MB</t>
  </si>
  <si>
    <t>Trung học cơ sở Thanh Thuỳ</t>
  </si>
  <si>
    <t>thcsthanhthuy.thanhoaiedu.vn</t>
  </si>
  <si>
    <t>702.00 MB</t>
  </si>
  <si>
    <t>Trung học cơ sở Thanh Mai</t>
  </si>
  <si>
    <t>thcsthanhmai.thanhoaiedu.vn</t>
  </si>
  <si>
    <t>195.00 MB</t>
  </si>
  <si>
    <t>Trung học cơ sở Thanh Cao</t>
  </si>
  <si>
    <t>thcsthanhcao.thanhoaiedu.vn</t>
  </si>
  <si>
    <t>375.30 MB</t>
  </si>
  <si>
    <t>Trung học cơ sở Tân Ước</t>
  </si>
  <si>
    <t>thcstanuoc.thanhoaiedu.vn</t>
  </si>
  <si>
    <t>708.60 MB</t>
  </si>
  <si>
    <t>Trung học cơ sở Tam Hưng</t>
  </si>
  <si>
    <t>thcstamhung.thanhoaiedu.vn</t>
  </si>
  <si>
    <t>1.53 GB</t>
  </si>
  <si>
    <t>Trung học cơ sở Phương Trung</t>
  </si>
  <si>
    <t>thcsphuongtrung.thanhoaiedu.vn</t>
  </si>
  <si>
    <t>1.52 GB</t>
  </si>
  <si>
    <t>Trung học cơ sở Nguyễn Trực - Thị Trấn Kim Bài</t>
  </si>
  <si>
    <t>thcsnguyentructhitrankimbai.thanhoaiedu.vn</t>
  </si>
  <si>
    <t>594.80 MB</t>
  </si>
  <si>
    <t>Trung học cơ sở Mỹ Hưng</t>
  </si>
  <si>
    <t>thcsmyhung.thanhoaiedu.vn</t>
  </si>
  <si>
    <t>303.80 MB</t>
  </si>
  <si>
    <t>Trung học cơ sở Liên Châu</t>
  </si>
  <si>
    <t>thcslienchau.thanhoaiedu.vn</t>
  </si>
  <si>
    <t>143.40 MB</t>
  </si>
  <si>
    <t>Trung học cơ sở Kim Thư</t>
  </si>
  <si>
    <t>thcskimthu.thanhoaiedu.vn</t>
  </si>
  <si>
    <t>310.20 MB</t>
  </si>
  <si>
    <t>Trung học cơ sở Kim An</t>
  </si>
  <si>
    <t>thcskiman.thanhoaiedu.vn</t>
  </si>
  <si>
    <t>113.10 MB</t>
  </si>
  <si>
    <t>Trung học cơ sở Hồng Dương</t>
  </si>
  <si>
    <t>thcshongduong.thanhoaiedu.vn</t>
  </si>
  <si>
    <t>914.90 MB</t>
  </si>
  <si>
    <t>Trung học cơ sở Đỗ Động</t>
  </si>
  <si>
    <t>thcsdodong.thanhoaiedu.vn</t>
  </si>
  <si>
    <t>265.10 MB</t>
  </si>
  <si>
    <t>Trung học cơ sở Dân Hoà</t>
  </si>
  <si>
    <t>thcsdanhoa.thanhoaiedu.vn</t>
  </si>
  <si>
    <t>237.50 MB</t>
  </si>
  <si>
    <t>Trung học cơ sở Cự Khê</t>
  </si>
  <si>
    <t>thcscukhe.thanhoaiedu.vn</t>
  </si>
  <si>
    <t>471.40 MB</t>
  </si>
  <si>
    <t>Trung học cơ sở Cao Viên</t>
  </si>
  <si>
    <t>thcscaovien.thanhoaiedu.vn</t>
  </si>
  <si>
    <t>654.50 MB</t>
  </si>
  <si>
    <t>Trung học cơ sở Cao Dương</t>
  </si>
  <si>
    <t>thcscaoduong.thanhoaiedu.vn</t>
  </si>
  <si>
    <t>191.60 MB</t>
  </si>
  <si>
    <t>Trung học cơ sở Bình Minh</t>
  </si>
  <si>
    <t>thcsbinhminh.thanhoaiedu.vn</t>
  </si>
  <si>
    <t>894.20 MB</t>
  </si>
  <si>
    <t>Trung học cơ sở Bích Hoà</t>
  </si>
  <si>
    <t>thcsbichhoa.thanhoaiedu.vn</t>
  </si>
  <si>
    <t>684.90 MB</t>
  </si>
  <si>
    <t>Khối Mầm Non</t>
  </si>
  <si>
    <t>Mầm non Xuân Dương</t>
  </si>
  <si>
    <t>mnxuanduong.thanhoaiedu.vn</t>
  </si>
  <si>
    <t>479.50 MB</t>
  </si>
  <si>
    <t>Mầm non Thị Trấn Kim Bài</t>
  </si>
  <si>
    <t>mnthitrankimbai.thanhoaiedu.vn</t>
  </si>
  <si>
    <t>151.00 MB</t>
  </si>
  <si>
    <t>Mầm non Thanh Văn</t>
  </si>
  <si>
    <t>mnthanhvan.thanhoaiedu.vn</t>
  </si>
  <si>
    <t>295.40 MB</t>
  </si>
  <si>
    <t>Mầm non Thanh Thuỳ</t>
  </si>
  <si>
    <t>mnthanhthuy.thanhoaiedu.vn</t>
  </si>
  <si>
    <t>964.00 MB</t>
  </si>
  <si>
    <t>Mầm non Thanh Mai</t>
  </si>
  <si>
    <t>mnthanhmai.thanhoaiedu.vn</t>
  </si>
  <si>
    <t>209.50 MB</t>
  </si>
  <si>
    <t>Mầm non Thanh Cao</t>
  </si>
  <si>
    <t>mnthanhcao.thanhoaiedu.vn</t>
  </si>
  <si>
    <t>294.40 MB</t>
  </si>
  <si>
    <t>Mầm non Tân Ước</t>
  </si>
  <si>
    <t>mntanuoc.thanhoaiedu.vn</t>
  </si>
  <si>
    <t>303.00 MB</t>
  </si>
  <si>
    <t>Mầm non Tam Hưng B</t>
  </si>
  <si>
    <t>mntamhungb.thanhoaiedu.vn</t>
  </si>
  <si>
    <t>386.10 MB</t>
  </si>
  <si>
    <t>Mầm non Tam Hưng A</t>
  </si>
  <si>
    <t>mntamhunga.thanhoaiedu.vn</t>
  </si>
  <si>
    <t>Mầm non Phương Trung II</t>
  </si>
  <si>
    <t>mnphuongtrungii.thanhoaiedu.vn</t>
  </si>
  <si>
    <t>396.70 MB</t>
  </si>
  <si>
    <t>Mầm non Phương Trung I</t>
  </si>
  <si>
    <t>mnphuongtrungi.thanhoaiedu.vn</t>
  </si>
  <si>
    <t>195.40 MB</t>
  </si>
  <si>
    <t>Mầm non Mỹ Hưng</t>
  </si>
  <si>
    <t>mnmyhung.thanhoaiedu.vn</t>
  </si>
  <si>
    <t>428.00 MB</t>
  </si>
  <si>
    <t>Mầm non Liên Châu</t>
  </si>
  <si>
    <t>mnlienchau.thanhoaiedu.vn</t>
  </si>
  <si>
    <t>1.59 GB</t>
  </si>
  <si>
    <t>Mầm non Kim Thư</t>
  </si>
  <si>
    <t>mnkimthu.thanhoaiedu.vn</t>
  </si>
  <si>
    <t>443.50 MB</t>
  </si>
  <si>
    <t>Mầm non Kim An</t>
  </si>
  <si>
    <t>mnkiman.thanhoaiedu.vn</t>
  </si>
  <si>
    <t>95.80 MB</t>
  </si>
  <si>
    <t>Mầm non Hồng Dương</t>
  </si>
  <si>
    <t>mnhongduong.thanhoaiedu.vn</t>
  </si>
  <si>
    <t>1.36 GB</t>
  </si>
  <si>
    <t>Mầm non Đỗ Động</t>
  </si>
  <si>
    <t>mndodong.thanhoaiedu.vn</t>
  </si>
  <si>
    <t>430.10 MB</t>
  </si>
  <si>
    <t>Mầm non Dân Hoà</t>
  </si>
  <si>
    <t>mndanhoa.thanhoaiedu.vn</t>
  </si>
  <si>
    <t>894.00 MB</t>
  </si>
  <si>
    <t>Mầm non Cự Khê</t>
  </si>
  <si>
    <t>mncukhe.thanhoaiedu.vn</t>
  </si>
  <si>
    <t>891.00 MB</t>
  </si>
  <si>
    <t>Mầm non Cao Viên II</t>
  </si>
  <si>
    <t>mncaovienii.thanhoaiedu.vn</t>
  </si>
  <si>
    <t>784.50 MB</t>
  </si>
  <si>
    <t>Mầm non Cao Viên</t>
  </si>
  <si>
    <t>mncaovien.thanhoaiedu.vn</t>
  </si>
  <si>
    <t>466.10 MB</t>
  </si>
  <si>
    <t>Mầm non Cao Dương II</t>
  </si>
  <si>
    <t>mncaoduongii.thanhoaiedu.vn</t>
  </si>
  <si>
    <t>1,011.00 MB</t>
  </si>
  <si>
    <t>Mầm non Cao Dương</t>
  </si>
  <si>
    <t>mncaoduong.thanhoaiedu.vn</t>
  </si>
  <si>
    <t>574.40 MB</t>
  </si>
  <si>
    <t>Mầm non Bình Minh II</t>
  </si>
  <si>
    <t>mnbinhminhii.thanhoaiedu.vn</t>
  </si>
  <si>
    <t>393.00 MB</t>
  </si>
  <si>
    <t>Mầm non Bình Minh I</t>
  </si>
  <si>
    <t>mnbinhminhi.thanhoaiedu.vn</t>
  </si>
  <si>
    <t>325.10 MB</t>
  </si>
  <si>
    <t>Mầm non Bích Hoà</t>
  </si>
  <si>
    <t>mnbichhoa.thanhoaiedu.vn</t>
  </si>
  <si>
    <t>360.00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</si>
</sst>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5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  <xf borderId="8" fillId="0" fontId="8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4">
        <v>3.0</v>
      </c>
      <c r="D11" s="13"/>
      <c r="E11" s="13"/>
      <c r="F11" s="13"/>
      <c r="G11" s="13"/>
      <c r="H11" s="15">
        <f t="shared" ref="H11:H34" si="1">C11*3+D11*0.2+E11*2+F11*1+G11*1</f>
        <v>9</v>
      </c>
      <c r="I11" s="16">
        <v>6019.0</v>
      </c>
      <c r="J11" s="16">
        <v>7381.0</v>
      </c>
      <c r="K11" s="12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7" t="s">
        <v>18</v>
      </c>
      <c r="B12" s="18" t="s">
        <v>19</v>
      </c>
      <c r="C12" s="19">
        <v>2.0</v>
      </c>
      <c r="D12" s="18"/>
      <c r="E12" s="18"/>
      <c r="F12" s="19">
        <v>2.0</v>
      </c>
      <c r="G12" s="18"/>
      <c r="H12" s="15">
        <f t="shared" si="1"/>
        <v>8</v>
      </c>
      <c r="I12" s="16">
        <v>22729.0</v>
      </c>
      <c r="J12" s="16">
        <v>18977.0</v>
      </c>
      <c r="K12" s="12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7" t="s">
        <v>21</v>
      </c>
      <c r="B13" s="18" t="s">
        <v>22</v>
      </c>
      <c r="C13" s="19">
        <v>1.0</v>
      </c>
      <c r="D13" s="18"/>
      <c r="E13" s="18"/>
      <c r="F13" s="18"/>
      <c r="G13" s="18"/>
      <c r="H13" s="15">
        <f t="shared" si="1"/>
        <v>3</v>
      </c>
      <c r="I13" s="16">
        <v>5189.0</v>
      </c>
      <c r="J13" s="16">
        <v>3691.0</v>
      </c>
      <c r="K13" s="12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7" t="s">
        <v>24</v>
      </c>
      <c r="B14" s="18" t="s">
        <v>25</v>
      </c>
      <c r="C14" s="18"/>
      <c r="D14" s="18"/>
      <c r="E14" s="18"/>
      <c r="F14" s="18"/>
      <c r="G14" s="18"/>
      <c r="H14" s="15">
        <f t="shared" si="1"/>
        <v>0</v>
      </c>
      <c r="I14" s="16">
        <v>6063.0</v>
      </c>
      <c r="J14" s="16">
        <v>4548.0</v>
      </c>
      <c r="K14" s="12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7" t="s">
        <v>27</v>
      </c>
      <c r="B15" s="18" t="s">
        <v>28</v>
      </c>
      <c r="C15" s="19">
        <v>6.0</v>
      </c>
      <c r="D15" s="18"/>
      <c r="E15" s="18"/>
      <c r="F15" s="18"/>
      <c r="G15" s="18"/>
      <c r="H15" s="15">
        <f t="shared" si="1"/>
        <v>18</v>
      </c>
      <c r="I15" s="16">
        <v>6282.0</v>
      </c>
      <c r="J15" s="16">
        <v>5396.0</v>
      </c>
      <c r="K15" s="12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7" t="s">
        <v>30</v>
      </c>
      <c r="B16" s="18" t="s">
        <v>31</v>
      </c>
      <c r="C16" s="19">
        <v>6.0</v>
      </c>
      <c r="D16" s="19">
        <v>20.0</v>
      </c>
      <c r="E16" s="19">
        <v>1.0</v>
      </c>
      <c r="F16" s="18"/>
      <c r="G16" s="18"/>
      <c r="H16" s="15">
        <f t="shared" si="1"/>
        <v>24</v>
      </c>
      <c r="I16" s="16">
        <v>25705.0</v>
      </c>
      <c r="J16" s="16">
        <v>24721.0</v>
      </c>
      <c r="K16" s="12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7" t="s">
        <v>33</v>
      </c>
      <c r="B17" s="18" t="s">
        <v>34</v>
      </c>
      <c r="C17" s="19">
        <v>3.0</v>
      </c>
      <c r="D17" s="19">
        <v>24.0</v>
      </c>
      <c r="E17" s="18"/>
      <c r="F17" s="18"/>
      <c r="G17" s="18"/>
      <c r="H17" s="15">
        <f t="shared" si="1"/>
        <v>13.8</v>
      </c>
      <c r="I17" s="16">
        <v>6858.0</v>
      </c>
      <c r="J17" s="16">
        <v>5730.0</v>
      </c>
      <c r="K17" s="12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7" t="s">
        <v>36</v>
      </c>
      <c r="B18" s="18" t="s">
        <v>37</v>
      </c>
      <c r="C18" s="19">
        <v>2.0</v>
      </c>
      <c r="D18" s="18"/>
      <c r="E18" s="18"/>
      <c r="F18" s="18"/>
      <c r="G18" s="18"/>
      <c r="H18" s="15">
        <f t="shared" si="1"/>
        <v>6</v>
      </c>
      <c r="I18" s="16">
        <v>16874.0</v>
      </c>
      <c r="J18" s="16">
        <v>11122.0</v>
      </c>
      <c r="K18" s="12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7" t="s">
        <v>39</v>
      </c>
      <c r="B19" s="18" t="s">
        <v>40</v>
      </c>
      <c r="C19" s="19">
        <v>5.0</v>
      </c>
      <c r="D19" s="19">
        <v>57.0</v>
      </c>
      <c r="E19" s="19">
        <v>1.0</v>
      </c>
      <c r="F19" s="18"/>
      <c r="G19" s="19">
        <v>29.0</v>
      </c>
      <c r="H19" s="15">
        <f t="shared" si="1"/>
        <v>57.4</v>
      </c>
      <c r="I19" s="16">
        <v>15692.0</v>
      </c>
      <c r="J19" s="16">
        <v>10863.0</v>
      </c>
      <c r="K19" s="12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7" t="s">
        <v>42</v>
      </c>
      <c r="B20" s="18" t="s">
        <v>43</v>
      </c>
      <c r="C20" s="19">
        <v>1.0</v>
      </c>
      <c r="D20" s="18"/>
      <c r="E20" s="18"/>
      <c r="F20" s="19">
        <v>26.0</v>
      </c>
      <c r="G20" s="19">
        <v>9.0</v>
      </c>
      <c r="H20" s="15">
        <f t="shared" si="1"/>
        <v>38</v>
      </c>
      <c r="I20" s="16">
        <v>14024.0</v>
      </c>
      <c r="J20" s="16">
        <v>12475.0</v>
      </c>
      <c r="K20" s="12" t="s">
        <v>44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15.75" customHeight="1">
      <c r="A21" s="17" t="s">
        <v>45</v>
      </c>
      <c r="B21" s="18" t="s">
        <v>46</v>
      </c>
      <c r="C21" s="19">
        <v>2.0</v>
      </c>
      <c r="D21" s="19">
        <v>26.0</v>
      </c>
      <c r="E21" s="18"/>
      <c r="F21" s="18"/>
      <c r="G21" s="19">
        <v>6.0</v>
      </c>
      <c r="H21" s="15">
        <f t="shared" si="1"/>
        <v>17.2</v>
      </c>
      <c r="I21" s="16">
        <v>5265.0</v>
      </c>
      <c r="J21" s="16">
        <v>5050.0</v>
      </c>
      <c r="K21" s="12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7" t="s">
        <v>48</v>
      </c>
      <c r="B22" s="18" t="s">
        <v>49</v>
      </c>
      <c r="C22" s="18"/>
      <c r="D22" s="18"/>
      <c r="E22" s="19">
        <v>5.0</v>
      </c>
      <c r="F22" s="19">
        <v>1.0</v>
      </c>
      <c r="G22" s="18"/>
      <c r="H22" s="15">
        <f t="shared" si="1"/>
        <v>11</v>
      </c>
      <c r="I22" s="16">
        <v>8867.0</v>
      </c>
      <c r="J22" s="16">
        <v>8269.0</v>
      </c>
      <c r="K22" s="12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7" t="s">
        <v>51</v>
      </c>
      <c r="B23" s="18" t="s">
        <v>52</v>
      </c>
      <c r="C23" s="18"/>
      <c r="D23" s="18"/>
      <c r="E23" s="18"/>
      <c r="F23" s="18"/>
      <c r="G23" s="18"/>
      <c r="H23" s="15">
        <f t="shared" si="1"/>
        <v>0</v>
      </c>
      <c r="I23" s="16">
        <v>5080.0</v>
      </c>
      <c r="J23" s="16">
        <v>3171.0</v>
      </c>
      <c r="K23" s="12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7" t="s">
        <v>54</v>
      </c>
      <c r="B24" s="18" t="s">
        <v>55</v>
      </c>
      <c r="C24" s="19">
        <v>48.0</v>
      </c>
      <c r="D24" s="19">
        <v>3.0</v>
      </c>
      <c r="E24" s="18"/>
      <c r="F24" s="18"/>
      <c r="G24" s="18"/>
      <c r="H24" s="15">
        <f t="shared" si="1"/>
        <v>144.6</v>
      </c>
      <c r="I24" s="16">
        <v>5314.0</v>
      </c>
      <c r="J24" s="16">
        <v>4412.0</v>
      </c>
      <c r="K24" s="12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7" t="s">
        <v>57</v>
      </c>
      <c r="B25" s="18" t="s">
        <v>58</v>
      </c>
      <c r="C25" s="19">
        <v>4.0</v>
      </c>
      <c r="D25" s="18"/>
      <c r="E25" s="18"/>
      <c r="F25" s="18"/>
      <c r="G25" s="18"/>
      <c r="H25" s="15">
        <f t="shared" si="1"/>
        <v>12</v>
      </c>
      <c r="I25" s="16">
        <v>19808.0</v>
      </c>
      <c r="J25" s="16">
        <v>21328.0</v>
      </c>
      <c r="K25" s="12" t="s">
        <v>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7" t="s">
        <v>60</v>
      </c>
      <c r="B26" s="18" t="s">
        <v>61</v>
      </c>
      <c r="C26" s="18"/>
      <c r="D26" s="18"/>
      <c r="E26" s="18"/>
      <c r="F26" s="18"/>
      <c r="G26" s="18"/>
      <c r="H26" s="15">
        <f t="shared" si="1"/>
        <v>0</v>
      </c>
      <c r="I26" s="16">
        <v>8047.0</v>
      </c>
      <c r="J26" s="16">
        <v>5723.0</v>
      </c>
      <c r="K26" s="12" t="s">
        <v>62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7" t="s">
        <v>63</v>
      </c>
      <c r="B27" s="18" t="s">
        <v>64</v>
      </c>
      <c r="C27" s="18"/>
      <c r="D27" s="18"/>
      <c r="E27" s="18"/>
      <c r="F27" s="18"/>
      <c r="G27" s="18"/>
      <c r="H27" s="15">
        <f t="shared" si="1"/>
        <v>0</v>
      </c>
      <c r="I27" s="16">
        <v>6463.0</v>
      </c>
      <c r="J27" s="16">
        <v>4350.0</v>
      </c>
      <c r="K27" s="12" t="s">
        <v>65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7" t="s">
        <v>66</v>
      </c>
      <c r="B28" s="18" t="s">
        <v>67</v>
      </c>
      <c r="C28" s="19">
        <v>2.0</v>
      </c>
      <c r="D28" s="18"/>
      <c r="E28" s="19">
        <v>2.0</v>
      </c>
      <c r="F28" s="18"/>
      <c r="G28" s="18"/>
      <c r="H28" s="15">
        <f t="shared" si="1"/>
        <v>10</v>
      </c>
      <c r="I28" s="16">
        <v>13417.0</v>
      </c>
      <c r="J28" s="16">
        <v>10302.0</v>
      </c>
      <c r="K28" s="12" t="s">
        <v>68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7" t="s">
        <v>69</v>
      </c>
      <c r="B29" s="18" t="s">
        <v>70</v>
      </c>
      <c r="C29" s="19">
        <v>2.0</v>
      </c>
      <c r="D29" s="19">
        <v>14.0</v>
      </c>
      <c r="E29" s="19">
        <v>1.0</v>
      </c>
      <c r="F29" s="18"/>
      <c r="G29" s="19">
        <v>13.0</v>
      </c>
      <c r="H29" s="15">
        <f t="shared" si="1"/>
        <v>23.8</v>
      </c>
      <c r="I29" s="16">
        <v>7171.0</v>
      </c>
      <c r="J29" s="16">
        <v>7249.0</v>
      </c>
      <c r="K29" s="12" t="s">
        <v>71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7" t="s">
        <v>72</v>
      </c>
      <c r="B30" s="18" t="s">
        <v>73</v>
      </c>
      <c r="C30" s="19">
        <v>1.0</v>
      </c>
      <c r="D30" s="18"/>
      <c r="E30" s="18"/>
      <c r="F30" s="18"/>
      <c r="G30" s="18"/>
      <c r="H30" s="15">
        <f t="shared" si="1"/>
        <v>3</v>
      </c>
      <c r="I30" s="16">
        <v>14542.0</v>
      </c>
      <c r="J30" s="16">
        <v>6233.0</v>
      </c>
      <c r="K30" s="12" t="s">
        <v>74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7" t="s">
        <v>75</v>
      </c>
      <c r="B31" s="18" t="s">
        <v>76</v>
      </c>
      <c r="C31" s="19">
        <v>2.0</v>
      </c>
      <c r="D31" s="19">
        <v>715.0</v>
      </c>
      <c r="E31" s="19">
        <v>9.0</v>
      </c>
      <c r="F31" s="19">
        <v>14.0</v>
      </c>
      <c r="G31" s="18"/>
      <c r="H31" s="15">
        <f t="shared" si="1"/>
        <v>181</v>
      </c>
      <c r="I31" s="16">
        <v>7188.0</v>
      </c>
      <c r="J31" s="16">
        <v>5465.0</v>
      </c>
      <c r="K31" s="12" t="s">
        <v>77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7" t="s">
        <v>78</v>
      </c>
      <c r="B32" s="18" t="s">
        <v>79</v>
      </c>
      <c r="C32" s="19">
        <v>2.0</v>
      </c>
      <c r="D32" s="18"/>
      <c r="E32" s="18"/>
      <c r="F32" s="18"/>
      <c r="G32" s="18"/>
      <c r="H32" s="15">
        <f t="shared" si="1"/>
        <v>6</v>
      </c>
      <c r="I32" s="16">
        <v>13146.0</v>
      </c>
      <c r="J32" s="16">
        <v>11315.0</v>
      </c>
      <c r="K32" s="12" t="s">
        <v>80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2.75" customHeight="1">
      <c r="A33" s="17" t="s">
        <v>81</v>
      </c>
      <c r="B33" s="18" t="s">
        <v>82</v>
      </c>
      <c r="C33" s="19">
        <v>1.0</v>
      </c>
      <c r="D33" s="18"/>
      <c r="E33" s="18"/>
      <c r="F33" s="18"/>
      <c r="G33" s="18"/>
      <c r="H33" s="15">
        <f t="shared" si="1"/>
        <v>3</v>
      </c>
      <c r="I33" s="16">
        <v>5703.0</v>
      </c>
      <c r="J33" s="16">
        <v>4402.0</v>
      </c>
      <c r="K33" s="12" t="s">
        <v>83</v>
      </c>
    </row>
    <row r="34" ht="12.75" customHeight="1">
      <c r="A34" s="17" t="s">
        <v>84</v>
      </c>
      <c r="B34" s="18" t="s">
        <v>85</v>
      </c>
      <c r="C34" s="18"/>
      <c r="D34" s="18"/>
      <c r="E34" s="18"/>
      <c r="F34" s="18"/>
      <c r="G34" s="18"/>
      <c r="H34" s="15">
        <f t="shared" si="1"/>
        <v>0</v>
      </c>
      <c r="I34" s="16">
        <v>5662.0</v>
      </c>
      <c r="J34" s="16">
        <v>4196.0</v>
      </c>
      <c r="K34" s="12" t="s">
        <v>86</v>
      </c>
    </row>
    <row r="35" ht="12.75" customHeight="1">
      <c r="A35" s="20"/>
      <c r="B35" s="20"/>
      <c r="C35" s="20"/>
      <c r="D35" s="20"/>
      <c r="E35" s="20"/>
      <c r="F35" s="20"/>
      <c r="G35" s="20"/>
      <c r="I35" s="20"/>
      <c r="J35" s="20"/>
      <c r="K35" s="20"/>
    </row>
    <row r="36" ht="12.75" customHeight="1">
      <c r="A36" s="4" t="s">
        <v>87</v>
      </c>
      <c r="D36" s="20"/>
      <c r="E36" s="20"/>
      <c r="F36" s="20"/>
      <c r="G36" s="20"/>
      <c r="H36" s="1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ht="12.75" customHeight="1">
      <c r="H37" s="1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0"/>
    </row>
    <row r="40" ht="12.75" customHeight="1">
      <c r="A40" s="12" t="s">
        <v>88</v>
      </c>
      <c r="B40" s="13" t="s">
        <v>89</v>
      </c>
      <c r="C40" s="13"/>
      <c r="D40" s="13"/>
      <c r="E40" s="13"/>
      <c r="F40" s="13"/>
      <c r="G40" s="13"/>
      <c r="H40" s="15">
        <f t="shared" ref="H40:H60" si="2">C40*3+D40*0.2+E40*2+F40*1+G40*1</f>
        <v>0</v>
      </c>
      <c r="I40" s="16">
        <v>6044.0</v>
      </c>
      <c r="J40" s="16">
        <v>4361.0</v>
      </c>
      <c r="K40" s="12" t="s">
        <v>90</v>
      </c>
    </row>
    <row r="41" ht="12.75" customHeight="1">
      <c r="A41" s="17" t="s">
        <v>91</v>
      </c>
      <c r="B41" s="18" t="s">
        <v>92</v>
      </c>
      <c r="C41" s="18"/>
      <c r="D41" s="18"/>
      <c r="E41" s="18"/>
      <c r="F41" s="19">
        <v>1.0</v>
      </c>
      <c r="G41" s="18"/>
      <c r="H41" s="15">
        <f t="shared" si="2"/>
        <v>1</v>
      </c>
      <c r="I41" s="16">
        <v>266244.0</v>
      </c>
      <c r="J41" s="16">
        <v>15906.0</v>
      </c>
      <c r="K41" s="12" t="s">
        <v>93</v>
      </c>
    </row>
    <row r="42" ht="12.75" customHeight="1">
      <c r="A42" s="17" t="s">
        <v>94</v>
      </c>
      <c r="B42" s="18" t="s">
        <v>95</v>
      </c>
      <c r="C42" s="19">
        <v>3.0</v>
      </c>
      <c r="D42" s="18"/>
      <c r="E42" s="18"/>
      <c r="F42" s="18"/>
      <c r="G42" s="18"/>
      <c r="H42" s="15">
        <f t="shared" si="2"/>
        <v>9</v>
      </c>
      <c r="I42" s="16">
        <v>16446.0</v>
      </c>
      <c r="J42" s="16">
        <v>11541.0</v>
      </c>
      <c r="K42" s="12" t="s">
        <v>96</v>
      </c>
    </row>
    <row r="43" ht="12.75" customHeight="1">
      <c r="A43" s="17" t="s">
        <v>97</v>
      </c>
      <c r="B43" s="18" t="s">
        <v>98</v>
      </c>
      <c r="C43" s="18"/>
      <c r="D43" s="18"/>
      <c r="E43" s="18"/>
      <c r="F43" s="18"/>
      <c r="G43" s="18"/>
      <c r="H43" s="15">
        <f t="shared" si="2"/>
        <v>0</v>
      </c>
      <c r="I43" s="16">
        <v>5038.0</v>
      </c>
      <c r="J43" s="16">
        <v>3523.0</v>
      </c>
      <c r="K43" s="12" t="s">
        <v>99</v>
      </c>
    </row>
    <row r="44" ht="12.75" customHeight="1">
      <c r="A44" s="17" t="s">
        <v>100</v>
      </c>
      <c r="B44" s="18" t="s">
        <v>101</v>
      </c>
      <c r="C44" s="19">
        <v>3.0</v>
      </c>
      <c r="D44" s="18"/>
      <c r="E44" s="18"/>
      <c r="F44" s="19">
        <v>1.0</v>
      </c>
      <c r="G44" s="18"/>
      <c r="H44" s="15">
        <f t="shared" si="2"/>
        <v>10</v>
      </c>
      <c r="I44" s="16">
        <v>13485.0</v>
      </c>
      <c r="J44" s="16">
        <v>20345.0</v>
      </c>
      <c r="K44" s="12" t="s">
        <v>102</v>
      </c>
    </row>
    <row r="45" ht="12.75" customHeight="1">
      <c r="A45" s="17" t="s">
        <v>103</v>
      </c>
      <c r="B45" s="18" t="s">
        <v>104</v>
      </c>
      <c r="C45" s="19">
        <v>11.0</v>
      </c>
      <c r="D45" s="19">
        <v>80.0</v>
      </c>
      <c r="E45" s="19">
        <v>1.0</v>
      </c>
      <c r="F45" s="18"/>
      <c r="G45" s="18"/>
      <c r="H45" s="15">
        <f t="shared" si="2"/>
        <v>51</v>
      </c>
      <c r="I45" s="16">
        <v>38497.0</v>
      </c>
      <c r="J45" s="16">
        <v>68377.0</v>
      </c>
      <c r="K45" s="12" t="s">
        <v>105</v>
      </c>
    </row>
    <row r="46" ht="12.75" customHeight="1">
      <c r="A46" s="17" t="s">
        <v>106</v>
      </c>
      <c r="B46" s="18" t="s">
        <v>107</v>
      </c>
      <c r="C46" s="18"/>
      <c r="D46" s="18"/>
      <c r="E46" s="18"/>
      <c r="F46" s="19">
        <v>13.0</v>
      </c>
      <c r="G46" s="18"/>
      <c r="H46" s="15">
        <f t="shared" si="2"/>
        <v>13</v>
      </c>
      <c r="I46" s="16">
        <v>36685.0</v>
      </c>
      <c r="J46" s="16">
        <v>30417.0</v>
      </c>
      <c r="K46" s="12" t="s">
        <v>108</v>
      </c>
    </row>
    <row r="47" ht="12.75" customHeight="1">
      <c r="A47" s="17" t="s">
        <v>109</v>
      </c>
      <c r="B47" s="18" t="s">
        <v>110</v>
      </c>
      <c r="C47" s="18"/>
      <c r="D47" s="18"/>
      <c r="E47" s="18"/>
      <c r="F47" s="18"/>
      <c r="G47" s="18"/>
      <c r="H47" s="15">
        <f t="shared" si="2"/>
        <v>0</v>
      </c>
      <c r="I47" s="16">
        <v>11547.0</v>
      </c>
      <c r="J47" s="16">
        <v>8452.0</v>
      </c>
      <c r="K47" s="12" t="s">
        <v>111</v>
      </c>
    </row>
    <row r="48" ht="12.75" customHeight="1">
      <c r="A48" s="17" t="s">
        <v>112</v>
      </c>
      <c r="B48" s="21" t="s">
        <v>113</v>
      </c>
      <c r="C48" s="18"/>
      <c r="D48" s="18"/>
      <c r="E48" s="18"/>
      <c r="F48" s="18"/>
      <c r="G48" s="18"/>
      <c r="H48" s="15">
        <f t="shared" si="2"/>
        <v>0</v>
      </c>
      <c r="I48" s="16">
        <v>28073.0</v>
      </c>
      <c r="J48" s="16">
        <v>25919.0</v>
      </c>
      <c r="K48" s="12" t="s">
        <v>114</v>
      </c>
    </row>
    <row r="49" ht="12.75" customHeight="1">
      <c r="A49" s="17" t="s">
        <v>115</v>
      </c>
      <c r="B49" s="18" t="s">
        <v>116</v>
      </c>
      <c r="C49" s="19">
        <v>1.0</v>
      </c>
      <c r="D49" s="18"/>
      <c r="E49" s="19">
        <v>1.0</v>
      </c>
      <c r="F49" s="19">
        <v>1.0</v>
      </c>
      <c r="G49" s="18"/>
      <c r="H49" s="15">
        <f t="shared" si="2"/>
        <v>6</v>
      </c>
      <c r="I49" s="16">
        <v>11264.0</v>
      </c>
      <c r="J49" s="16">
        <v>8855.0</v>
      </c>
      <c r="K49" s="12" t="s">
        <v>117</v>
      </c>
    </row>
    <row r="50" ht="12.75" customHeight="1">
      <c r="A50" s="17" t="s">
        <v>118</v>
      </c>
      <c r="B50" s="18" t="s">
        <v>119</v>
      </c>
      <c r="C50" s="18"/>
      <c r="D50" s="18"/>
      <c r="E50" s="18"/>
      <c r="F50" s="18"/>
      <c r="G50" s="18"/>
      <c r="H50" s="15">
        <f t="shared" si="2"/>
        <v>0</v>
      </c>
      <c r="I50" s="16">
        <v>6877.0</v>
      </c>
      <c r="J50" s="16">
        <v>5558.0</v>
      </c>
      <c r="K50" s="12" t="s">
        <v>120</v>
      </c>
    </row>
    <row r="51" ht="12.75" customHeight="1">
      <c r="A51" s="17" t="s">
        <v>121</v>
      </c>
      <c r="B51" s="18" t="s">
        <v>122</v>
      </c>
      <c r="C51" s="19">
        <v>7.0</v>
      </c>
      <c r="D51" s="18"/>
      <c r="E51" s="18"/>
      <c r="F51" s="18"/>
      <c r="G51" s="18"/>
      <c r="H51" s="15">
        <f t="shared" si="2"/>
        <v>21</v>
      </c>
      <c r="I51" s="16">
        <v>9176.0</v>
      </c>
      <c r="J51" s="16">
        <v>5859.0</v>
      </c>
      <c r="K51" s="12" t="s">
        <v>123</v>
      </c>
    </row>
    <row r="52" ht="12.75" customHeight="1">
      <c r="A52" s="17" t="s">
        <v>124</v>
      </c>
      <c r="B52" s="18" t="s">
        <v>125</v>
      </c>
      <c r="C52" s="19">
        <v>1.0</v>
      </c>
      <c r="D52" s="18"/>
      <c r="E52" s="18"/>
      <c r="F52" s="18"/>
      <c r="G52" s="18"/>
      <c r="H52" s="15">
        <f t="shared" si="2"/>
        <v>3</v>
      </c>
      <c r="I52" s="16">
        <v>5812.0</v>
      </c>
      <c r="J52" s="16">
        <v>3381.0</v>
      </c>
      <c r="K52" s="12" t="s">
        <v>126</v>
      </c>
    </row>
    <row r="53" ht="12.75" customHeight="1">
      <c r="A53" s="17" t="s">
        <v>127</v>
      </c>
      <c r="B53" s="18" t="s">
        <v>128</v>
      </c>
      <c r="C53" s="19">
        <v>4.0</v>
      </c>
      <c r="D53" s="18"/>
      <c r="E53" s="18"/>
      <c r="F53" s="18"/>
      <c r="G53" s="18"/>
      <c r="H53" s="15">
        <f t="shared" si="2"/>
        <v>12</v>
      </c>
      <c r="I53" s="16">
        <v>7568.0</v>
      </c>
      <c r="J53" s="16">
        <v>5716.0</v>
      </c>
      <c r="K53" s="12" t="s">
        <v>129</v>
      </c>
    </row>
    <row r="54" ht="12.75" customHeight="1">
      <c r="A54" s="17" t="s">
        <v>130</v>
      </c>
      <c r="B54" s="18" t="s">
        <v>131</v>
      </c>
      <c r="C54" s="18"/>
      <c r="D54" s="18"/>
      <c r="E54" s="18"/>
      <c r="F54" s="18"/>
      <c r="G54" s="18"/>
      <c r="H54" s="15">
        <f t="shared" si="2"/>
        <v>0</v>
      </c>
      <c r="I54" s="16">
        <v>5838.0</v>
      </c>
      <c r="J54" s="16">
        <v>6289.0</v>
      </c>
      <c r="K54" s="12" t="s">
        <v>132</v>
      </c>
    </row>
    <row r="55" ht="12.75" customHeight="1">
      <c r="A55" s="17" t="s">
        <v>133</v>
      </c>
      <c r="B55" s="18" t="s">
        <v>134</v>
      </c>
      <c r="C55" s="18"/>
      <c r="D55" s="18"/>
      <c r="E55" s="18"/>
      <c r="F55" s="18"/>
      <c r="G55" s="18"/>
      <c r="H55" s="15">
        <f t="shared" si="2"/>
        <v>0</v>
      </c>
      <c r="I55" s="16">
        <v>66061.0</v>
      </c>
      <c r="J55" s="16">
        <v>37407.0</v>
      </c>
      <c r="K55" s="12" t="s">
        <v>135</v>
      </c>
    </row>
    <row r="56" ht="12.75" customHeight="1">
      <c r="A56" s="17" t="s">
        <v>136</v>
      </c>
      <c r="B56" s="18" t="s">
        <v>137</v>
      </c>
      <c r="C56" s="19">
        <v>6.0</v>
      </c>
      <c r="D56" s="19">
        <v>20.0</v>
      </c>
      <c r="E56" s="19">
        <v>6.0</v>
      </c>
      <c r="F56" s="18"/>
      <c r="G56" s="18"/>
      <c r="H56" s="15">
        <f t="shared" si="2"/>
        <v>34</v>
      </c>
      <c r="I56" s="16">
        <v>8021.0</v>
      </c>
      <c r="J56" s="16">
        <v>5106.0</v>
      </c>
      <c r="K56" s="12" t="s">
        <v>138</v>
      </c>
    </row>
    <row r="57" ht="12.75" customHeight="1">
      <c r="A57" s="17" t="s">
        <v>139</v>
      </c>
      <c r="B57" s="18" t="s">
        <v>140</v>
      </c>
      <c r="C57" s="19">
        <v>3.0</v>
      </c>
      <c r="D57" s="18"/>
      <c r="E57" s="18"/>
      <c r="F57" s="18"/>
      <c r="G57" s="18"/>
      <c r="H57" s="15">
        <f t="shared" si="2"/>
        <v>9</v>
      </c>
      <c r="I57" s="16">
        <v>51686.0</v>
      </c>
      <c r="J57" s="16">
        <v>19031.0</v>
      </c>
      <c r="K57" s="12" t="s">
        <v>141</v>
      </c>
    </row>
    <row r="58" ht="12.75" customHeight="1">
      <c r="A58" s="17" t="s">
        <v>142</v>
      </c>
      <c r="B58" s="18" t="s">
        <v>143</v>
      </c>
      <c r="C58" s="18"/>
      <c r="D58" s="18"/>
      <c r="E58" s="18"/>
      <c r="F58" s="18"/>
      <c r="G58" s="18"/>
      <c r="H58" s="15">
        <f t="shared" si="2"/>
        <v>0</v>
      </c>
      <c r="I58" s="16">
        <v>4442.0</v>
      </c>
      <c r="J58" s="16">
        <v>3835.0</v>
      </c>
      <c r="K58" s="12" t="s">
        <v>144</v>
      </c>
    </row>
    <row r="59" ht="12.75" customHeight="1">
      <c r="A59" s="17" t="s">
        <v>145</v>
      </c>
      <c r="B59" s="18" t="s">
        <v>146</v>
      </c>
      <c r="C59" s="19">
        <v>2.0</v>
      </c>
      <c r="D59" s="18"/>
      <c r="E59" s="18"/>
      <c r="F59" s="19">
        <v>2.0</v>
      </c>
      <c r="G59" s="18"/>
      <c r="H59" s="15">
        <f t="shared" si="2"/>
        <v>8</v>
      </c>
      <c r="I59" s="16">
        <v>14437.0</v>
      </c>
      <c r="J59" s="16">
        <v>12548.0</v>
      </c>
      <c r="K59" s="12" t="s">
        <v>147</v>
      </c>
    </row>
    <row r="60" ht="12.75" customHeight="1">
      <c r="A60" s="17" t="s">
        <v>148</v>
      </c>
      <c r="B60" s="18" t="s">
        <v>149</v>
      </c>
      <c r="C60" s="19">
        <v>5.0</v>
      </c>
      <c r="D60" s="19">
        <v>28.0</v>
      </c>
      <c r="E60" s="18"/>
      <c r="F60" s="19">
        <v>3.0</v>
      </c>
      <c r="G60" s="18"/>
      <c r="H60" s="15">
        <f t="shared" si="2"/>
        <v>23.6</v>
      </c>
      <c r="I60" s="16">
        <v>107259.0</v>
      </c>
      <c r="J60" s="16">
        <v>53568.0</v>
      </c>
      <c r="K60" s="12" t="s">
        <v>150</v>
      </c>
    </row>
    <row r="61" ht="12.75" customHeight="1"/>
    <row r="62" ht="12.75" customHeight="1">
      <c r="A62" s="4" t="s">
        <v>151</v>
      </c>
      <c r="B62" s="4"/>
      <c r="C62" s="4"/>
      <c r="D62" s="20"/>
      <c r="E62" s="20"/>
      <c r="F62" s="20"/>
      <c r="G62" s="20"/>
      <c r="H62" s="1"/>
      <c r="I62" s="20"/>
      <c r="J62" s="20"/>
      <c r="K62" s="20"/>
    </row>
    <row r="63" ht="12.75" customHeight="1">
      <c r="A63" s="20"/>
      <c r="B63" s="20"/>
      <c r="C63" s="20"/>
      <c r="D63" s="20"/>
      <c r="E63" s="20"/>
      <c r="F63" s="20"/>
      <c r="G63" s="20"/>
      <c r="H63" s="1"/>
      <c r="I63" s="20"/>
      <c r="J63" s="20"/>
      <c r="K63" s="20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0"/>
    </row>
    <row r="66" ht="12.75" customHeight="1">
      <c r="A66" s="12" t="s">
        <v>152</v>
      </c>
      <c r="B66" s="13" t="s">
        <v>153</v>
      </c>
      <c r="C66" s="14">
        <v>2.0</v>
      </c>
      <c r="D66" s="14">
        <v>11.0</v>
      </c>
      <c r="E66" s="13"/>
      <c r="F66" s="13"/>
      <c r="G66" s="13"/>
      <c r="H66" s="15">
        <f t="shared" ref="H66:H91" si="3">C66*3+D66*0.2+E66*2+F66*1+G66*1</f>
        <v>8.2</v>
      </c>
      <c r="I66" s="16">
        <v>5393.0</v>
      </c>
      <c r="J66" s="16">
        <v>8902.0</v>
      </c>
      <c r="K66" s="12" t="s">
        <v>154</v>
      </c>
    </row>
    <row r="67" ht="12.75" customHeight="1">
      <c r="A67" s="17" t="s">
        <v>155</v>
      </c>
      <c r="B67" s="18" t="s">
        <v>156</v>
      </c>
      <c r="C67" s="19">
        <v>3.0</v>
      </c>
      <c r="D67" s="18"/>
      <c r="E67" s="18"/>
      <c r="F67" s="18"/>
      <c r="G67" s="18"/>
      <c r="H67" s="15">
        <f t="shared" si="3"/>
        <v>9</v>
      </c>
      <c r="I67" s="16">
        <v>1845.0</v>
      </c>
      <c r="J67" s="16">
        <v>2836.0</v>
      </c>
      <c r="K67" s="12" t="s">
        <v>157</v>
      </c>
    </row>
    <row r="68" ht="12.75" customHeight="1">
      <c r="A68" s="17" t="s">
        <v>158</v>
      </c>
      <c r="B68" s="18" t="s">
        <v>159</v>
      </c>
      <c r="C68" s="18"/>
      <c r="D68" s="18"/>
      <c r="E68" s="18"/>
      <c r="F68" s="19">
        <v>14.0</v>
      </c>
      <c r="G68" s="18"/>
      <c r="H68" s="15">
        <f t="shared" si="3"/>
        <v>14</v>
      </c>
      <c r="I68" s="16">
        <v>1781.0</v>
      </c>
      <c r="J68" s="16">
        <v>2780.0</v>
      </c>
      <c r="K68" s="12" t="s">
        <v>160</v>
      </c>
    </row>
    <row r="69" ht="12.75" customHeight="1">
      <c r="A69" s="17" t="s">
        <v>161</v>
      </c>
      <c r="B69" s="18" t="s">
        <v>162</v>
      </c>
      <c r="C69" s="18"/>
      <c r="D69" s="18"/>
      <c r="E69" s="18"/>
      <c r="F69" s="18"/>
      <c r="G69" s="19">
        <v>16.0</v>
      </c>
      <c r="H69" s="15">
        <f t="shared" si="3"/>
        <v>16</v>
      </c>
      <c r="I69" s="16">
        <v>5918.0</v>
      </c>
      <c r="J69" s="16">
        <v>7548.0</v>
      </c>
      <c r="K69" s="12" t="s">
        <v>163</v>
      </c>
    </row>
    <row r="70" ht="12.75" customHeight="1">
      <c r="A70" s="17" t="s">
        <v>164</v>
      </c>
      <c r="B70" s="18" t="s">
        <v>165</v>
      </c>
      <c r="C70" s="19">
        <v>1.0</v>
      </c>
      <c r="D70" s="18"/>
      <c r="E70" s="18"/>
      <c r="F70" s="18"/>
      <c r="G70" s="18"/>
      <c r="H70" s="15">
        <f t="shared" si="3"/>
        <v>3</v>
      </c>
      <c r="I70" s="16">
        <v>1586.0</v>
      </c>
      <c r="J70" s="16">
        <v>1926.0</v>
      </c>
      <c r="K70" s="12" t="s">
        <v>166</v>
      </c>
    </row>
    <row r="71" ht="12.75" customHeight="1">
      <c r="A71" s="17" t="s">
        <v>167</v>
      </c>
      <c r="B71" s="18" t="s">
        <v>168</v>
      </c>
      <c r="C71" s="19">
        <v>10.0</v>
      </c>
      <c r="D71" s="18"/>
      <c r="E71" s="18"/>
      <c r="F71" s="18"/>
      <c r="G71" s="18"/>
      <c r="H71" s="15">
        <f t="shared" si="3"/>
        <v>30</v>
      </c>
      <c r="I71" s="16">
        <v>3791.0</v>
      </c>
      <c r="J71" s="16">
        <v>4411.0</v>
      </c>
      <c r="K71" s="12" t="s">
        <v>169</v>
      </c>
    </row>
    <row r="72" ht="12.75" customHeight="1">
      <c r="A72" s="17" t="s">
        <v>170</v>
      </c>
      <c r="B72" s="18" t="s">
        <v>171</v>
      </c>
      <c r="C72" s="19">
        <v>8.0</v>
      </c>
      <c r="D72" s="19">
        <v>76.0</v>
      </c>
      <c r="E72" s="19">
        <v>1.0</v>
      </c>
      <c r="F72" s="18"/>
      <c r="G72" s="18"/>
      <c r="H72" s="15">
        <f t="shared" si="3"/>
        <v>41.2</v>
      </c>
      <c r="I72" s="16">
        <v>2066.0</v>
      </c>
      <c r="J72" s="16">
        <v>4693.0</v>
      </c>
      <c r="K72" s="12" t="s">
        <v>172</v>
      </c>
    </row>
    <row r="73" ht="12.75" customHeight="1">
      <c r="A73" s="17" t="s">
        <v>173</v>
      </c>
      <c r="B73" s="18" t="s">
        <v>174</v>
      </c>
      <c r="C73" s="19">
        <v>6.0</v>
      </c>
      <c r="D73" s="18"/>
      <c r="E73" s="18"/>
      <c r="F73" s="18"/>
      <c r="G73" s="18"/>
      <c r="H73" s="15">
        <f t="shared" si="3"/>
        <v>18</v>
      </c>
      <c r="I73" s="16">
        <v>2197.0</v>
      </c>
      <c r="J73" s="16">
        <v>3142.0</v>
      </c>
      <c r="K73" s="12" t="s">
        <v>175</v>
      </c>
    </row>
    <row r="74" ht="12.75" customHeight="1">
      <c r="A74" s="17" t="s">
        <v>176</v>
      </c>
      <c r="B74" s="18" t="s">
        <v>177</v>
      </c>
      <c r="C74" s="19">
        <v>6.0</v>
      </c>
      <c r="D74" s="18"/>
      <c r="E74" s="18"/>
      <c r="F74" s="18"/>
      <c r="G74" s="18"/>
      <c r="H74" s="15">
        <f t="shared" si="3"/>
        <v>18</v>
      </c>
      <c r="I74" s="16">
        <v>10668.0</v>
      </c>
      <c r="J74" s="16">
        <v>15036.0</v>
      </c>
      <c r="K74" s="12" t="s">
        <v>32</v>
      </c>
    </row>
    <row r="75" ht="12.75" customHeight="1">
      <c r="A75" s="17" t="s">
        <v>178</v>
      </c>
      <c r="B75" s="18" t="s">
        <v>179</v>
      </c>
      <c r="C75" s="19">
        <v>1.0</v>
      </c>
      <c r="D75" s="18"/>
      <c r="E75" s="18"/>
      <c r="F75" s="18"/>
      <c r="G75" s="18"/>
      <c r="H75" s="15">
        <f t="shared" si="3"/>
        <v>3</v>
      </c>
      <c r="I75" s="16">
        <v>1467.0</v>
      </c>
      <c r="J75" s="16">
        <v>1942.0</v>
      </c>
      <c r="K75" s="12" t="s">
        <v>180</v>
      </c>
    </row>
    <row r="76" ht="12.75" customHeight="1">
      <c r="A76" s="17" t="s">
        <v>181</v>
      </c>
      <c r="B76" s="18" t="s">
        <v>182</v>
      </c>
      <c r="C76" s="19">
        <v>2.0</v>
      </c>
      <c r="D76" s="19">
        <v>13.0</v>
      </c>
      <c r="E76" s="18"/>
      <c r="F76" s="19">
        <v>1.0</v>
      </c>
      <c r="G76" s="18"/>
      <c r="H76" s="15">
        <f t="shared" si="3"/>
        <v>9.6</v>
      </c>
      <c r="I76" s="16">
        <v>1333.0</v>
      </c>
      <c r="J76" s="16">
        <v>3638.0</v>
      </c>
      <c r="K76" s="12" t="s">
        <v>183</v>
      </c>
    </row>
    <row r="77" ht="12.75" customHeight="1">
      <c r="A77" s="17" t="s">
        <v>184</v>
      </c>
      <c r="B77" s="18" t="s">
        <v>185</v>
      </c>
      <c r="C77" s="19">
        <v>1.0</v>
      </c>
      <c r="D77" s="18"/>
      <c r="E77" s="18"/>
      <c r="F77" s="18"/>
      <c r="G77" s="18"/>
      <c r="H77" s="15">
        <f t="shared" si="3"/>
        <v>3</v>
      </c>
      <c r="I77" s="16">
        <v>91465.0</v>
      </c>
      <c r="J77" s="16">
        <v>75977.0</v>
      </c>
      <c r="K77" s="12" t="s">
        <v>186</v>
      </c>
    </row>
    <row r="78" ht="12.75" customHeight="1">
      <c r="A78" s="17" t="s">
        <v>187</v>
      </c>
      <c r="B78" s="18" t="s">
        <v>188</v>
      </c>
      <c r="C78" s="19">
        <v>9.0</v>
      </c>
      <c r="D78" s="18"/>
      <c r="E78" s="18"/>
      <c r="F78" s="18"/>
      <c r="G78" s="18"/>
      <c r="H78" s="15">
        <f t="shared" si="3"/>
        <v>27</v>
      </c>
      <c r="I78" s="16">
        <v>14171.0</v>
      </c>
      <c r="J78" s="16">
        <v>13626.0</v>
      </c>
      <c r="K78" s="12" t="s">
        <v>189</v>
      </c>
    </row>
    <row r="79" ht="12.75" customHeight="1">
      <c r="A79" s="17" t="s">
        <v>190</v>
      </c>
      <c r="B79" s="18" t="s">
        <v>191</v>
      </c>
      <c r="C79" s="19">
        <v>2.0</v>
      </c>
      <c r="D79" s="18"/>
      <c r="E79" s="18"/>
      <c r="F79" s="18"/>
      <c r="G79" s="18"/>
      <c r="H79" s="15">
        <f t="shared" si="3"/>
        <v>6</v>
      </c>
      <c r="I79" s="16">
        <v>4200.0</v>
      </c>
      <c r="J79" s="16">
        <v>4803.0</v>
      </c>
      <c r="K79" s="12" t="s">
        <v>192</v>
      </c>
    </row>
    <row r="80" ht="12.75" customHeight="1">
      <c r="A80" s="17" t="s">
        <v>193</v>
      </c>
      <c r="B80" s="18" t="s">
        <v>194</v>
      </c>
      <c r="C80" s="19">
        <v>1.0</v>
      </c>
      <c r="D80" s="18"/>
      <c r="E80" s="18"/>
      <c r="F80" s="18"/>
      <c r="G80" s="18"/>
      <c r="H80" s="15">
        <f t="shared" si="3"/>
        <v>3</v>
      </c>
      <c r="I80" s="16">
        <v>1468.0</v>
      </c>
      <c r="J80" s="16">
        <v>1994.0</v>
      </c>
      <c r="K80" s="12" t="s">
        <v>195</v>
      </c>
    </row>
    <row r="81" ht="12.75" customHeight="1">
      <c r="A81" s="17" t="s">
        <v>196</v>
      </c>
      <c r="B81" s="18" t="s">
        <v>197</v>
      </c>
      <c r="C81" s="19">
        <v>10.0</v>
      </c>
      <c r="D81" s="19">
        <v>92.0</v>
      </c>
      <c r="E81" s="18"/>
      <c r="F81" s="19">
        <v>8.0</v>
      </c>
      <c r="G81" s="19">
        <v>3.0</v>
      </c>
      <c r="H81" s="15">
        <f t="shared" si="3"/>
        <v>59.4</v>
      </c>
      <c r="I81" s="16">
        <v>4899.0</v>
      </c>
      <c r="J81" s="16">
        <v>8431.0</v>
      </c>
      <c r="K81" s="12" t="s">
        <v>198</v>
      </c>
    </row>
    <row r="82" ht="12.75" customHeight="1">
      <c r="A82" s="17" t="s">
        <v>199</v>
      </c>
      <c r="B82" s="18" t="s">
        <v>200</v>
      </c>
      <c r="C82" s="19">
        <v>3.0</v>
      </c>
      <c r="D82" s="19">
        <v>20.0</v>
      </c>
      <c r="E82" s="19">
        <v>1.0</v>
      </c>
      <c r="F82" s="19">
        <v>11.0</v>
      </c>
      <c r="G82" s="18"/>
      <c r="H82" s="15">
        <f t="shared" si="3"/>
        <v>26</v>
      </c>
      <c r="I82" s="16">
        <v>2447.0</v>
      </c>
      <c r="J82" s="16">
        <v>5634.0</v>
      </c>
      <c r="K82" s="12" t="s">
        <v>201</v>
      </c>
    </row>
    <row r="83" ht="12.75" customHeight="1">
      <c r="A83" s="17" t="s">
        <v>202</v>
      </c>
      <c r="B83" s="18" t="s">
        <v>203</v>
      </c>
      <c r="C83" s="18"/>
      <c r="D83" s="19">
        <v>8.0</v>
      </c>
      <c r="E83" s="18"/>
      <c r="F83" s="18"/>
      <c r="G83" s="19">
        <v>4.0</v>
      </c>
      <c r="H83" s="15">
        <f t="shared" si="3"/>
        <v>5.6</v>
      </c>
      <c r="I83" s="16">
        <v>7203.0</v>
      </c>
      <c r="J83" s="16">
        <v>7142.0</v>
      </c>
      <c r="K83" s="12" t="s">
        <v>204</v>
      </c>
    </row>
    <row r="84" ht="12.75" customHeight="1">
      <c r="A84" s="17" t="s">
        <v>205</v>
      </c>
      <c r="B84" s="18" t="s">
        <v>206</v>
      </c>
      <c r="C84" s="19">
        <v>3.0</v>
      </c>
      <c r="D84" s="18"/>
      <c r="E84" s="18"/>
      <c r="F84" s="18"/>
      <c r="G84" s="18"/>
      <c r="H84" s="15">
        <f t="shared" si="3"/>
        <v>9</v>
      </c>
      <c r="I84" s="16">
        <v>33916.0</v>
      </c>
      <c r="J84" s="16">
        <v>35905.0</v>
      </c>
      <c r="K84" s="12" t="s">
        <v>207</v>
      </c>
    </row>
    <row r="85" ht="12.75" customHeight="1">
      <c r="A85" s="17" t="s">
        <v>208</v>
      </c>
      <c r="B85" s="18" t="s">
        <v>209</v>
      </c>
      <c r="C85" s="19">
        <v>4.0</v>
      </c>
      <c r="D85" s="18"/>
      <c r="E85" s="18"/>
      <c r="F85" s="18"/>
      <c r="G85" s="18"/>
      <c r="H85" s="15">
        <f t="shared" si="3"/>
        <v>12</v>
      </c>
      <c r="I85" s="16">
        <v>4736.0</v>
      </c>
      <c r="J85" s="16">
        <v>4991.0</v>
      </c>
      <c r="K85" s="12" t="s">
        <v>210</v>
      </c>
    </row>
    <row r="86" ht="12.75" customHeight="1">
      <c r="A86" s="17" t="s">
        <v>211</v>
      </c>
      <c r="B86" s="18" t="s">
        <v>212</v>
      </c>
      <c r="C86" s="19">
        <v>6.0</v>
      </c>
      <c r="D86" s="18"/>
      <c r="E86" s="19">
        <v>2.0</v>
      </c>
      <c r="F86" s="18"/>
      <c r="G86" s="18"/>
      <c r="H86" s="15">
        <f t="shared" si="3"/>
        <v>22</v>
      </c>
      <c r="I86" s="16">
        <v>6114.0</v>
      </c>
      <c r="J86" s="16">
        <v>6487.0</v>
      </c>
      <c r="K86" s="12" t="s">
        <v>213</v>
      </c>
    </row>
    <row r="87" ht="12.75" customHeight="1">
      <c r="A87" s="17" t="s">
        <v>214</v>
      </c>
      <c r="B87" s="18" t="s">
        <v>215</v>
      </c>
      <c r="C87" s="19">
        <v>4.0</v>
      </c>
      <c r="D87" s="19">
        <v>45.0</v>
      </c>
      <c r="E87" s="18"/>
      <c r="F87" s="18"/>
      <c r="G87" s="19">
        <v>14.0</v>
      </c>
      <c r="H87" s="15">
        <f t="shared" si="3"/>
        <v>35</v>
      </c>
      <c r="I87" s="16">
        <v>4559.0</v>
      </c>
      <c r="J87" s="16">
        <v>6858.0</v>
      </c>
      <c r="K87" s="12" t="s">
        <v>216</v>
      </c>
    </row>
    <row r="88" ht="12.75" customHeight="1">
      <c r="A88" s="17" t="s">
        <v>217</v>
      </c>
      <c r="B88" s="18" t="s">
        <v>218</v>
      </c>
      <c r="C88" s="19">
        <v>4.0</v>
      </c>
      <c r="D88" s="18"/>
      <c r="E88" s="18"/>
      <c r="F88" s="18"/>
      <c r="G88" s="18"/>
      <c r="H88" s="15">
        <f t="shared" si="3"/>
        <v>12</v>
      </c>
      <c r="I88" s="16">
        <v>4671.0</v>
      </c>
      <c r="J88" s="16">
        <v>6459.0</v>
      </c>
      <c r="K88" s="12" t="s">
        <v>219</v>
      </c>
    </row>
    <row r="89" ht="12.75" customHeight="1">
      <c r="A89" s="17" t="s">
        <v>220</v>
      </c>
      <c r="B89" s="18" t="s">
        <v>221</v>
      </c>
      <c r="C89" s="19">
        <v>4.0</v>
      </c>
      <c r="D89" s="18"/>
      <c r="E89" s="18"/>
      <c r="F89" s="18"/>
      <c r="G89" s="18"/>
      <c r="H89" s="15">
        <f t="shared" si="3"/>
        <v>12</v>
      </c>
      <c r="I89" s="16">
        <v>4923.0</v>
      </c>
      <c r="J89" s="16">
        <v>5749.0</v>
      </c>
      <c r="K89" s="12" t="s">
        <v>222</v>
      </c>
    </row>
    <row r="90" ht="12.75" customHeight="1">
      <c r="A90" s="17" t="s">
        <v>223</v>
      </c>
      <c r="B90" s="18" t="s">
        <v>224</v>
      </c>
      <c r="C90" s="19">
        <v>1.0</v>
      </c>
      <c r="D90" s="18"/>
      <c r="E90" s="18"/>
      <c r="F90" s="19">
        <v>4.0</v>
      </c>
      <c r="G90" s="18"/>
      <c r="H90" s="15">
        <f t="shared" si="3"/>
        <v>7</v>
      </c>
      <c r="I90" s="16">
        <v>3437.0</v>
      </c>
      <c r="J90" s="16">
        <v>3594.0</v>
      </c>
      <c r="K90" s="12" t="s">
        <v>225</v>
      </c>
    </row>
    <row r="91" ht="12.75" customHeight="1">
      <c r="A91" s="17" t="s">
        <v>226</v>
      </c>
      <c r="B91" s="18" t="s">
        <v>227</v>
      </c>
      <c r="C91" s="19">
        <v>2.0</v>
      </c>
      <c r="D91" s="18"/>
      <c r="E91" s="19">
        <v>1.0</v>
      </c>
      <c r="F91" s="18"/>
      <c r="G91" s="18"/>
      <c r="H91" s="15">
        <f t="shared" si="3"/>
        <v>8</v>
      </c>
      <c r="I91" s="16">
        <v>10237.0</v>
      </c>
      <c r="J91" s="16">
        <v>10617.0</v>
      </c>
      <c r="K91" s="12" t="s">
        <v>228</v>
      </c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1033-12.2.0.13201</vt:lpwstr>
  </property>
</Properties>
</file>