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Tháng 2\"/>
    </mc:Choice>
  </mc:AlternateContent>
  <bookViews>
    <workbookView xWindow="0" yWindow="0" windowWidth="28800" windowHeight="12330"/>
  </bookViews>
  <sheets>
    <sheet name="Mẫu báo cáo tổng hợp cho PGD" sheetId="1" r:id="rId1"/>
  </sheets>
  <calcPr calcId="162913"/>
  <extLst>
    <ext uri="GoogleSheetsCustomDataVersion1">
      <go:sheetsCustomData xmlns:go="http://customooxmlschemas.google.com/" r:id="rId5" roundtripDataSignature="AMtx7milPSr/b2ezFo70nlZCxaqAqj99oA=="/>
    </ext>
  </extLst>
</workbook>
</file>

<file path=xl/calcChain.xml><?xml version="1.0" encoding="utf-8"?>
<calcChain xmlns="http://schemas.openxmlformats.org/spreadsheetml/2006/main">
  <c r="H40" i="1" l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82" i="1" l="1"/>
  <c r="H87" i="1"/>
  <c r="H88" i="1"/>
  <c r="H89" i="1"/>
  <c r="H90" i="1"/>
  <c r="H91" i="1"/>
  <c r="H33" i="1"/>
  <c r="H34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6" i="1" l="1"/>
  <c r="H85" i="1"/>
  <c r="H84" i="1"/>
  <c r="H83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</calcChain>
</file>

<file path=xl/sharedStrings.xml><?xml version="1.0" encoding="utf-8"?>
<sst xmlns="http://schemas.openxmlformats.org/spreadsheetml/2006/main" count="254" uniqueCount="228">
  <si>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</si>
  <si>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</si>
  <si>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</si>
  <si>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</si>
  <si>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</si>
  <si>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</si>
  <si>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</si>
  <si>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</si>
  <si>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</si>
  <si>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</si>
  <si>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</si>
  <si>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</si>
  <si>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</si>
  <si>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Khối THCS</t>
  </si>
  <si>
    <t>Khối Mầm Non</t>
  </si>
  <si>
    <t>186.00 MB</t>
  </si>
  <si>
    <t>Phòng giáo dục: PGD Thanh Oai</t>
  </si>
  <si>
    <t>Tiểu học Xuân Dương</t>
  </si>
  <si>
    <t>thxuanduong.thanhoaiedu.vn</t>
  </si>
  <si>
    <t>Tiểu học Thị trấn Kim Bài</t>
  </si>
  <si>
    <t>ththitrankimbai.thanhoaiedu.vn</t>
  </si>
  <si>
    <t>Tiểu học Thanh Văn</t>
  </si>
  <si>
    <t>ththanhvan.thanhoaiedu.vn</t>
  </si>
  <si>
    <t>Tiểu học Thanh Thuỳ</t>
  </si>
  <si>
    <t>ththanhthuy.thanhoaiedu.vn</t>
  </si>
  <si>
    <t>Tiểu học Thanh Mai</t>
  </si>
  <si>
    <t>ththanhmai.thanhoaiedu.vn</t>
  </si>
  <si>
    <t>Tiểu học Thanh Cao</t>
  </si>
  <si>
    <t>ththanhcao.thanhoaiedu.vn</t>
  </si>
  <si>
    <t>Tiểu học Tân Ước</t>
  </si>
  <si>
    <t>thtanuoc.thanhoaiedu.vn</t>
  </si>
  <si>
    <t>Tiểu học Tam Hưng</t>
  </si>
  <si>
    <t>thtamhung.thanhoaiedu.vn</t>
  </si>
  <si>
    <t>Tiểu học Phương Trung II</t>
  </si>
  <si>
    <t>thphuongtrungii.thanhoaiedu.vn</t>
  </si>
  <si>
    <t>Tiểu học Phương Trung I</t>
  </si>
  <si>
    <t>thphuongtrungi.thanhoaiedu.vn</t>
  </si>
  <si>
    <t>Tiểu học Mỹ Hưng</t>
  </si>
  <si>
    <t>thmyhung.thanhoaiedu.vn</t>
  </si>
  <si>
    <t>Tiểu học Liên Châu</t>
  </si>
  <si>
    <t>thlienchau.thanhoaiedu.vn</t>
  </si>
  <si>
    <t>Tiểu học Kim Thư</t>
  </si>
  <si>
    <t>thkimthu.thanhoaiedu.vn</t>
  </si>
  <si>
    <t>Tiểu học Kim An</t>
  </si>
  <si>
    <t>thkiman.thanhoaiedu.vn</t>
  </si>
  <si>
    <t>Tiểu học Hồng Dương</t>
  </si>
  <si>
    <t>thhongduong.thanhoaiedu.vn</t>
  </si>
  <si>
    <t>Tiểu học Đỗ Động</t>
  </si>
  <si>
    <t>thdodong.thanhoaiedu.vn</t>
  </si>
  <si>
    <t>Tiểu học Dân Hoà</t>
  </si>
  <si>
    <t>thdanhoa.thanhoaiedu.vn</t>
  </si>
  <si>
    <t>Tiểu học Cự Khê</t>
  </si>
  <si>
    <t>thcukhe.thanhoaiedu.vn</t>
  </si>
  <si>
    <t>Tiểu học Cao Viên II</t>
  </si>
  <si>
    <t>thcaovienii.thanhoaiedu.vn</t>
  </si>
  <si>
    <t>Tiểu học Cao Viên I</t>
  </si>
  <si>
    <t>thcaovieni.thanhoaiedu.vn</t>
  </si>
  <si>
    <t>Tiểu học Cao Dương</t>
  </si>
  <si>
    <t>thcaoduong.thanhoaiedu.vn</t>
  </si>
  <si>
    <t>Tiểu học Bình Minh B</t>
  </si>
  <si>
    <t>thbinhminhb.thanhoaiedu.vn</t>
  </si>
  <si>
    <t>Tiểu học Bình Minh A</t>
  </si>
  <si>
    <t>thbinhminha.thanhoaiedu.vn</t>
  </si>
  <si>
    <t>Tiểu học Bích Hoà</t>
  </si>
  <si>
    <t>thbichhoa.thanhoaiedu.vn</t>
  </si>
  <si>
    <t>68.60 MB</t>
  </si>
  <si>
    <t>42.90 MB</t>
  </si>
  <si>
    <t>45.80 MB</t>
  </si>
  <si>
    <t>38.90 MB</t>
  </si>
  <si>
    <t>45.90 MB</t>
  </si>
  <si>
    <t>238.60 MB</t>
  </si>
  <si>
    <t>Trung học cơ sở Xuân Dương</t>
  </si>
  <si>
    <t>thcsxuanduong.thanhoaiedu.vn</t>
  </si>
  <si>
    <t>Trung học cơ sở Thanh Văn</t>
  </si>
  <si>
    <t>thcsthanhvan.thanhoaiedu.vn</t>
  </si>
  <si>
    <t>Trung học cơ sở Thanh Thuỳ</t>
  </si>
  <si>
    <t>thcsthanhthuy.thanhoaiedu.vn</t>
  </si>
  <si>
    <t>Trung học cơ sở Thanh Mai</t>
  </si>
  <si>
    <t>thcsthanhmai.thanhoaiedu.vn</t>
  </si>
  <si>
    <t>Trung học cơ sở Thanh Cao</t>
  </si>
  <si>
    <t>thcsthanhcao.thanhoaiedu.vn</t>
  </si>
  <si>
    <t>Trung học cơ sở Tân Ước</t>
  </si>
  <si>
    <t>thcstanuoc.thanhoaiedu.vn</t>
  </si>
  <si>
    <t>Trung học cơ sở Tam Hưng</t>
  </si>
  <si>
    <t>thcstamhung.thanhoaiedu.vn</t>
  </si>
  <si>
    <t>Trung học cơ sở Phương Trung</t>
  </si>
  <si>
    <t>thcsphuongtrung.thanhoaiedu.vn</t>
  </si>
  <si>
    <t>Trung học cơ sở Nguyễn Trực - Thị Trấn Kim Bài</t>
  </si>
  <si>
    <t>thcsnguyentructhitrankimbai.thanhoaiedu.vn</t>
  </si>
  <si>
    <t>Trung học cơ sở Mỹ Hưng</t>
  </si>
  <si>
    <t>thcsmyhung.thanhoaiedu.vn</t>
  </si>
  <si>
    <t>Trung học cơ sở Liên Châu</t>
  </si>
  <si>
    <t>thcslienchau.thanhoaiedu.vn</t>
  </si>
  <si>
    <t>Trung học cơ sở Kim Thư</t>
  </si>
  <si>
    <t>thcskimthu.thanhoaiedu.vn</t>
  </si>
  <si>
    <t>Trung học cơ sở Kim An</t>
  </si>
  <si>
    <t>thcskiman.thanhoaiedu.vn</t>
  </si>
  <si>
    <t>Trung học cơ sở Hồng Dương</t>
  </si>
  <si>
    <t>thcshongduong.thanhoaiedu.vn</t>
  </si>
  <si>
    <t>Trung học cơ sở Đỗ Động</t>
  </si>
  <si>
    <t>thcsdodong.thanhoaiedu.vn</t>
  </si>
  <si>
    <t>Trung học cơ sở Dân Hoà</t>
  </si>
  <si>
    <t>thcsdanhoa.thanhoaiedu.vn</t>
  </si>
  <si>
    <t>Trung học cơ sở Cự Khê</t>
  </si>
  <si>
    <t>thcscukhe.thanhoaiedu.vn</t>
  </si>
  <si>
    <t>Trung học cơ sở Cao Viên</t>
  </si>
  <si>
    <t>thcscaovien.thanhoaiedu.vn</t>
  </si>
  <si>
    <t>Trung học cơ sở Cao Dương</t>
  </si>
  <si>
    <t>thcscaoduong.thanhoaiedu.vn</t>
  </si>
  <si>
    <t>Trung học cơ sở Bình Minh</t>
  </si>
  <si>
    <t>thcsbinhminh.thanhoaiedu.vn</t>
  </si>
  <si>
    <t>Trung học cơ sở Bích Hoà</t>
  </si>
  <si>
    <t>thcsbichhoa.thanhoaiedu.vn</t>
  </si>
  <si>
    <t>31.90 MB</t>
  </si>
  <si>
    <t>Mầm non Xuân Dương</t>
  </si>
  <si>
    <t>mnxuanduong.thanhoaiedu.vn</t>
  </si>
  <si>
    <t>Mầm non Thị Trấn Kim Bài</t>
  </si>
  <si>
    <t>mnthitrankimbai.thanhoaiedu.vn</t>
  </si>
  <si>
    <t>Mầm non Thanh Văn</t>
  </si>
  <si>
    <t>mnthanhvan.thanhoaiedu.vn</t>
  </si>
  <si>
    <t>Mầm non Thanh Thuỳ</t>
  </si>
  <si>
    <t>mnthanhthuy.thanhoaiedu.vn</t>
  </si>
  <si>
    <t>Mầm non Thanh Mai</t>
  </si>
  <si>
    <t>mnthanhmai.thanhoaiedu.vn</t>
  </si>
  <si>
    <t>Mầm non Thanh Cao</t>
  </si>
  <si>
    <t>mnthanhcao.thanhoaiedu.vn</t>
  </si>
  <si>
    <t>Mầm non Tân Ước</t>
  </si>
  <si>
    <t>mntanuoc.thanhoaiedu.vn</t>
  </si>
  <si>
    <t>Mầm non Tam Hưng B</t>
  </si>
  <si>
    <t>mntamhungb.thanhoaiedu.vn</t>
  </si>
  <si>
    <t>Mầm non Tam Hưng A</t>
  </si>
  <si>
    <t>mntamhunga.thanhoaiedu.vn</t>
  </si>
  <si>
    <t>Mầm non Phương Trung II</t>
  </si>
  <si>
    <t>mnphuongtrungii.thanhoaiedu.vn</t>
  </si>
  <si>
    <t>Mầm non Phương Trung I</t>
  </si>
  <si>
    <t>mnphuongtrungi.thanhoaiedu.vn</t>
  </si>
  <si>
    <t>Mầm non Mỹ Hưng</t>
  </si>
  <si>
    <t>mnmyhung.thanhoaiedu.vn</t>
  </si>
  <si>
    <t>Mầm non Liên Châu</t>
  </si>
  <si>
    <t>mnlienchau.thanhoaiedu.vn</t>
  </si>
  <si>
    <t>Mầm non Kim Thư</t>
  </si>
  <si>
    <t>mnkimthu.thanhoaiedu.vn</t>
  </si>
  <si>
    <t>Mầm non Kim An</t>
  </si>
  <si>
    <t>mnkiman.thanhoaiedu.vn</t>
  </si>
  <si>
    <t>Mầm non Hồng Dương</t>
  </si>
  <si>
    <t>mnhongduong.thanhoaiedu.vn</t>
  </si>
  <si>
    <t>Mầm non Đỗ Động</t>
  </si>
  <si>
    <t>mndodong.thanhoaiedu.vn</t>
  </si>
  <si>
    <t>Mầm non Dân Hoà</t>
  </si>
  <si>
    <t>mndanhoa.thanhoaiedu.vn</t>
  </si>
  <si>
    <t>Mầm non Cự Khê</t>
  </si>
  <si>
    <t>mncukhe.thanhoaiedu.vn</t>
  </si>
  <si>
    <t>Mầm non Cao Viên II</t>
  </si>
  <si>
    <t>mncaovienii.thanhoaiedu.vn</t>
  </si>
  <si>
    <t>Mầm non Cao Viên</t>
  </si>
  <si>
    <t>mncaovien.thanhoaiedu.vn</t>
  </si>
  <si>
    <t>Mầm non Cao Dương II</t>
  </si>
  <si>
    <t>mncaoduongii.thanhoaiedu.vn</t>
  </si>
  <si>
    <t>Mầm non Cao Dương</t>
  </si>
  <si>
    <t>mncaoduong.thanhoaiedu.vn</t>
  </si>
  <si>
    <t>Mầm non Bình Minh II</t>
  </si>
  <si>
    <t>mnbinhminhii.thanhoaiedu.vn</t>
  </si>
  <si>
    <t>Mầm non Bình Minh I</t>
  </si>
  <si>
    <t>mnbinhminhi.thanhoaiedu.vn</t>
  </si>
  <si>
    <t>Mầm non Bích Hoà</t>
  </si>
  <si>
    <t>mnbichhoa.thanhoaiedu.vn</t>
  </si>
  <si>
    <t>343.60 MB</t>
  </si>
  <si>
    <t>141.40 MB</t>
  </si>
  <si>
    <t>69.40 MB</t>
  </si>
  <si>
    <t>126.50 MB</t>
  </si>
  <si>
    <t>111.10 MB</t>
  </si>
  <si>
    <t>42.20 MB</t>
  </si>
  <si>
    <t>173.90 MB</t>
  </si>
  <si>
    <t>79.80 MB</t>
  </si>
  <si>
    <t>130.80 MB</t>
  </si>
  <si>
    <t>119.70 MB</t>
  </si>
  <si>
    <t>162.80 MB</t>
  </si>
  <si>
    <t>101.70 MB</t>
  </si>
  <si>
    <t>106.70 MB</t>
  </si>
  <si>
    <t>209.90 MB</t>
  </si>
  <si>
    <t>140.10 MB</t>
  </si>
  <si>
    <t>169.60 MB</t>
  </si>
  <si>
    <t>520.60 MB</t>
  </si>
  <si>
    <t>291.10 MB</t>
  </si>
  <si>
    <t>328.70 MB</t>
  </si>
  <si>
    <t>185.70 MB</t>
  </si>
  <si>
    <t>1.41 GB</t>
  </si>
  <si>
    <t>104.70 MB</t>
  </si>
  <si>
    <t>165.40 MB</t>
  </si>
  <si>
    <t>158.60 MB</t>
  </si>
  <si>
    <t>119.00 MB</t>
  </si>
  <si>
    <t>206.80 MB</t>
  </si>
  <si>
    <t>268.80 MB</t>
  </si>
  <si>
    <t>71.60 MB</t>
  </si>
  <si>
    <t>542.10 MB</t>
  </si>
  <si>
    <t>585.30 MB</t>
  </si>
  <si>
    <t>143.60 MB</t>
  </si>
  <si>
    <t>2.11 GB</t>
  </si>
  <si>
    <t>272.20 MB</t>
  </si>
  <si>
    <t>115.10 MB</t>
  </si>
  <si>
    <t>92.80 MB</t>
  </si>
  <si>
    <t>375.80 MB</t>
  </si>
  <si>
    <t>148.90 MB</t>
  </si>
  <si>
    <t>151.50 MB</t>
  </si>
  <si>
    <t>54.00 MB</t>
  </si>
  <si>
    <t>127.90 MB</t>
  </si>
  <si>
    <t>66.10 MB</t>
  </si>
  <si>
    <t>BÁO CÁO TỔNG HỢP ĐĂNG BÀI CÁC TRƯỜNG THÁNG 2</t>
  </si>
  <si>
    <t>321.50 MB</t>
  </si>
  <si>
    <t>586.30 MB</t>
  </si>
  <si>
    <t>93.60 MB</t>
  </si>
  <si>
    <t>230.90 MB</t>
  </si>
  <si>
    <t>524.80 MB</t>
  </si>
  <si>
    <t>332.60 MB</t>
  </si>
  <si>
    <t>329.50 MB</t>
  </si>
  <si>
    <t>159.50 MB</t>
  </si>
  <si>
    <t>110.00 MB</t>
  </si>
  <si>
    <t>201.80 MB</t>
  </si>
  <si>
    <t>301.70 MB</t>
  </si>
  <si>
    <t>531.40 MB</t>
  </si>
  <si>
    <t>822.30 MB</t>
  </si>
  <si>
    <t>83.90 MB</t>
  </si>
  <si>
    <t>114.00 MB</t>
  </si>
  <si>
    <t>318.00 MB</t>
  </si>
  <si>
    <t>423.50 MB</t>
  </si>
  <si>
    <t>137.70 MB</t>
  </si>
  <si>
    <t>160.30 MB</t>
  </si>
  <si>
    <t>258.30 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</si>
</sst>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</font>
    <font>
      <sz val="24"/>
      <color theme="1"/>
      <name val="Times New Roman"/>
    </font>
    <font>
      <b/>
      <i/>
      <sz val="12"/>
      <color theme="1"/>
      <name val="Times New Roman"/>
    </font>
    <font>
      <b/>
      <sz val="12"/>
      <color theme="1"/>
      <name val="Times New Roman"/>
    </font>
    <font>
      <sz val="10"/>
      <color theme="1"/>
      <name val="Arial"/>
    </font>
    <font>
      <b/>
      <sz val="10"/>
      <color rgb="FF00000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indexed="8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4" fillId="0" borderId="0" xfId="0" applyFont="1"/>
    <xf numFmtId="0" fontId="5" fillId="0" borderId="5" xfId="0" applyFont="1" applyBorder="1"/>
    <xf numFmtId="0" fontId="0" fillId="0" borderId="5" xfId="0" applyFont="1" applyBorder="1"/>
    <xf numFmtId="0" fontId="0" fillId="0" borderId="0" xfId="0" applyFont="1"/>
    <xf numFmtId="0" fontId="0" fillId="0" borderId="6" xfId="0" applyFill="1" applyBorder="1" applyProtection="1"/>
    <xf numFmtId="0" fontId="0" fillId="0" borderId="0" xfId="0" applyFill="1" applyProtection="1"/>
    <xf numFmtId="0" fontId="5" fillId="0" borderId="1" xfId="0" applyFont="1" applyBorder="1" applyAlignment="1">
      <alignment horizontal="center" wrapText="1"/>
    </xf>
    <xf numFmtId="0" fontId="6" fillId="0" borderId="4" xfId="0" applyFont="1" applyBorder="1"/>
    <xf numFmtId="0" fontId="5" fillId="0" borderId="2" xfId="0" applyFont="1" applyBorder="1" applyAlignment="1">
      <alignment horizontal="center"/>
    </xf>
    <xf numFmtId="0" fontId="6" fillId="0" borderId="3" xfId="0" applyFont="1" applyBorder="1"/>
    <xf numFmtId="0" fontId="5" fillId="0" borderId="1" xfId="0" applyFont="1" applyBorder="1" applyAlignment="1">
      <alignment horizontal="center"/>
    </xf>
    <xf numFmtId="0" fontId="3" fillId="0" borderId="0" xfId="0" applyFont="1"/>
    <xf numFmtId="0" fontId="0" fillId="0" borderId="0" xfId="0" applyFont="1" applyAlignment="1"/>
    <xf numFmtId="0" fontId="5" fillId="0" borderId="7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6" fillId="0" borderId="4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hcschanhnghia.tptdm.edu.vn/" TargetMode="External"/><Relationship Id="rId18" Type="http://schemas.openxmlformats.org/officeDocument/2006/relationships/hyperlink" Target="http://mntuoitho.tptdm.edu.vn/" TargetMode="External"/><Relationship Id="rId26" Type="http://schemas.openxmlformats.org/officeDocument/2006/relationships/hyperlink" Target="http://mghoami.tptdm.edu.vn/" TargetMode="External"/><Relationship Id="rId3" Type="http://schemas.openxmlformats.org/officeDocument/2006/relationships/hyperlink" Target="http://thcstranbinhtrong.tptdm.edu.vn/" TargetMode="External"/><Relationship Id="rId21" Type="http://schemas.openxmlformats.org/officeDocument/2006/relationships/hyperlink" Target="http://mnsaomai.tptdm.edu.vn/" TargetMode="External"/><Relationship Id="rId34" Type="http://schemas.openxmlformats.org/officeDocument/2006/relationships/hyperlink" Target="http://mnhoaphuong.tptdm.edu.vn/" TargetMode="External"/><Relationship Id="rId7" Type="http://schemas.openxmlformats.org/officeDocument/2006/relationships/hyperlink" Target="http://thcsnguyenvietxuan.tptdm.edu.vn/" TargetMode="External"/><Relationship Id="rId12" Type="http://schemas.openxmlformats.org/officeDocument/2006/relationships/hyperlink" Target="http://thcschuvanan.tptdm.edu.vn/" TargetMode="External"/><Relationship Id="rId17" Type="http://schemas.openxmlformats.org/officeDocument/2006/relationships/hyperlink" Target="http://mgtuoixanh.tptdm.edu.vn/" TargetMode="External"/><Relationship Id="rId25" Type="http://schemas.openxmlformats.org/officeDocument/2006/relationships/hyperlink" Target="http://mnhoaphu.tptdm.edu.vn/" TargetMode="External"/><Relationship Id="rId33" Type="http://schemas.openxmlformats.org/officeDocument/2006/relationships/hyperlink" Target="http://mnhuynhthihieu.tptdm.edu.vn/" TargetMode="External"/><Relationship Id="rId2" Type="http://schemas.openxmlformats.org/officeDocument/2006/relationships/hyperlink" Target="http://thcstuongbinhhiep.tptdm.edu.vn/" TargetMode="External"/><Relationship Id="rId16" Type="http://schemas.openxmlformats.org/officeDocument/2006/relationships/hyperlink" Target="http://mgvanhkhuyen.tptdm.edu.vn/" TargetMode="External"/><Relationship Id="rId20" Type="http://schemas.openxmlformats.org/officeDocument/2006/relationships/hyperlink" Target="http://mgsenhong.tptdm.edu.vn/" TargetMode="External"/><Relationship Id="rId29" Type="http://schemas.openxmlformats.org/officeDocument/2006/relationships/hyperlink" Target="http://mnhoahuongduong.tptdm.edu.vn/" TargetMode="External"/><Relationship Id="rId1" Type="http://schemas.openxmlformats.org/officeDocument/2006/relationships/hyperlink" Target="http://thcshiepan.tptdm.edu.vn/" TargetMode="External"/><Relationship Id="rId6" Type="http://schemas.openxmlformats.org/officeDocument/2006/relationships/hyperlink" Target="http://thcsphucuong.tptdm.edu.vn/" TargetMode="External"/><Relationship Id="rId11" Type="http://schemas.openxmlformats.org/officeDocument/2006/relationships/hyperlink" Target="http://thcsdinhhoa.tptdm.edu.vn/" TargetMode="External"/><Relationship Id="rId24" Type="http://schemas.openxmlformats.org/officeDocument/2006/relationships/hyperlink" Target="http://mghoasen.tptdm.edu.vn/" TargetMode="External"/><Relationship Id="rId32" Type="http://schemas.openxmlformats.org/officeDocument/2006/relationships/hyperlink" Target="http://mnlethitrung.tptdm.edu.vn/" TargetMode="External"/><Relationship Id="rId5" Type="http://schemas.openxmlformats.org/officeDocument/2006/relationships/hyperlink" Target="http://thcsphuhoa.tptdm.edu.vn/" TargetMode="External"/><Relationship Id="rId15" Type="http://schemas.openxmlformats.org/officeDocument/2006/relationships/hyperlink" Target="http://mnphutan.tptdm.edu.vn/" TargetMode="External"/><Relationship Id="rId23" Type="http://schemas.openxmlformats.org/officeDocument/2006/relationships/hyperlink" Target="http://mgmangnon.tptdm.edu.vn/" TargetMode="External"/><Relationship Id="rId28" Type="http://schemas.openxmlformats.org/officeDocument/2006/relationships/hyperlink" Target="http://mghoalan.tptdm.edu.vn/" TargetMode="External"/><Relationship Id="rId36" Type="http://schemas.openxmlformats.org/officeDocument/2006/relationships/hyperlink" Target="http://mn1thang6.tptdm.edu.vn/" TargetMode="External"/><Relationship Id="rId10" Type="http://schemas.openxmlformats.org/officeDocument/2006/relationships/hyperlink" Target="http://thcshoaphu.tptdm.edu.vn/" TargetMode="External"/><Relationship Id="rId19" Type="http://schemas.openxmlformats.org/officeDocument/2006/relationships/hyperlink" Target="http://mgsonca.tptdm.edu.vn/" TargetMode="External"/><Relationship Id="rId31" Type="http://schemas.openxmlformats.org/officeDocument/2006/relationships/hyperlink" Target="http://mntuoingoc.tptdm.edu.vn/" TargetMode="External"/><Relationship Id="rId4" Type="http://schemas.openxmlformats.org/officeDocument/2006/relationships/hyperlink" Target="http://thcsphumy.tptdm.edu.vn/" TargetMode="External"/><Relationship Id="rId9" Type="http://schemas.openxmlformats.org/officeDocument/2006/relationships/hyperlink" Target="http://thcsntmk.tptdm.edu.vn/" TargetMode="External"/><Relationship Id="rId14" Type="http://schemas.openxmlformats.org/officeDocument/2006/relationships/hyperlink" Target="http://mnchanhmy.tptdm.edu.vn/" TargetMode="External"/><Relationship Id="rId22" Type="http://schemas.openxmlformats.org/officeDocument/2006/relationships/hyperlink" Target="http://mgrangdong.tptdm.edu.vn/" TargetMode="External"/><Relationship Id="rId27" Type="http://schemas.openxmlformats.org/officeDocument/2006/relationships/hyperlink" Target="http://mnhoamai.tptdm.edu.vn/" TargetMode="External"/><Relationship Id="rId30" Type="http://schemas.openxmlformats.org/officeDocument/2006/relationships/hyperlink" Target="http://mnhoacuc.tptdm.edu.vn/" TargetMode="External"/><Relationship Id="rId35" Type="http://schemas.openxmlformats.org/officeDocument/2006/relationships/hyperlink" Target="http://mndoanthilien.tptdm.edu.vn/" TargetMode="External"/><Relationship Id="rId8" Type="http://schemas.openxmlformats.org/officeDocument/2006/relationships/hyperlink" Target="http://thcsnguyenvancu.tptdm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abSelected="1" topLeftCell="A55" workbookViewId="0">
      <selection activeCell="F76" sqref="F76"/>
    </sheetView>
  </sheetViews>
  <sheetFormatPr defaultColWidth="14.42578125" defaultRowHeight="15" customHeight="1" x14ac:dyDescent="0.2"/>
  <cols>
    <col min="1" max="1" width="42.28515625" customWidth="1"/>
    <col min="2" max="2" width="36.28515625" customWidth="1"/>
    <col min="3" max="3" width="15.5703125" customWidth="1"/>
    <col min="4" max="4" width="15.28515625" customWidth="1"/>
    <col min="5" max="5" width="14" customWidth="1"/>
    <col min="6" max="6" width="16.5703125" customWidth="1"/>
    <col min="7" max="8" width="18.7109375" customWidth="1"/>
    <col min="9" max="9" width="12.140625" customWidth="1"/>
    <col min="10" max="10" width="10.5703125" customWidth="1"/>
    <col min="11" max="11" width="11.7109375" customWidth="1"/>
    <col min="12" max="27" width="8.85546875" customWidth="1"/>
  </cols>
  <sheetData>
    <row r="1" spans="1:27" ht="24" customHeight="1" x14ac:dyDescent="0.2"/>
    <row r="2" spans="1:27" ht="38.25" customHeight="1" x14ac:dyDescent="0.45">
      <c r="A2" s="17" t="s">
        <v>207</v>
      </c>
      <c r="B2" s="18"/>
      <c r="C2" s="18"/>
      <c r="D2" s="18"/>
      <c r="E2" s="18"/>
      <c r="F2" s="18"/>
    </row>
    <row r="3" spans="1:27" ht="15.75" customHeight="1" x14ac:dyDescent="0.2"/>
    <row r="4" spans="1:27" ht="12.75" customHeight="1" x14ac:dyDescent="0.25">
      <c r="A4" s="19" t="s">
        <v>16</v>
      </c>
      <c r="B4" s="18"/>
      <c r="C4" s="18"/>
      <c r="D4" s="18"/>
      <c r="E4" s="18"/>
      <c r="F4" s="18"/>
    </row>
    <row r="5" spans="1:27" ht="12.75" customHeight="1" x14ac:dyDescent="0.2"/>
    <row r="6" spans="1:27" ht="12.75" customHeight="1" x14ac:dyDescent="0.2"/>
    <row r="7" spans="1:27" ht="15" customHeight="1" x14ac:dyDescent="0.25">
      <c r="A7" s="20" t="s">
        <v>0</v>
      </c>
      <c r="B7" s="18"/>
      <c r="C7" s="1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2.75" customHeight="1" x14ac:dyDescent="0.2">
      <c r="A9" s="21" t="s">
        <v>1</v>
      </c>
      <c r="B9" s="21" t="s">
        <v>2</v>
      </c>
      <c r="C9" s="21" t="s">
        <v>3</v>
      </c>
      <c r="D9" s="21" t="s">
        <v>4</v>
      </c>
      <c r="E9" s="21" t="s">
        <v>5</v>
      </c>
      <c r="F9" s="21" t="s">
        <v>6</v>
      </c>
      <c r="G9" s="21" t="s">
        <v>7</v>
      </c>
      <c r="H9" s="21" t="s">
        <v>8</v>
      </c>
      <c r="I9" s="22" t="s">
        <v>9</v>
      </c>
      <c r="J9" s="23"/>
      <c r="K9" s="15" t="s">
        <v>10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.75" customHeight="1" x14ac:dyDescent="0.2">
      <c r="A10" s="16"/>
      <c r="B10" s="16"/>
      <c r="C10" s="16"/>
      <c r="D10" s="16"/>
      <c r="E10" s="16"/>
      <c r="F10" s="16"/>
      <c r="G10" s="16"/>
      <c r="H10" s="16"/>
      <c r="I10" s="2" t="s">
        <v>11</v>
      </c>
      <c r="J10" s="2" t="s">
        <v>12</v>
      </c>
      <c r="K10" s="16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.75" customHeight="1" x14ac:dyDescent="0.2">
      <c r="A11" s="5" t="s">
        <v>17</v>
      </c>
      <c r="B11" s="5" t="s">
        <v>18</v>
      </c>
      <c r="C11" s="5"/>
      <c r="D11" s="5"/>
      <c r="E11" s="5"/>
      <c r="F11" s="5"/>
      <c r="G11" s="5"/>
      <c r="H11" s="3">
        <f t="shared" ref="H11:H32" si="0">C11*3+D11*1+E11*2+F11*1+G11*1</f>
        <v>0</v>
      </c>
      <c r="I11" s="6">
        <v>1476</v>
      </c>
      <c r="J11" s="6">
        <v>995</v>
      </c>
      <c r="K11" s="6" t="s">
        <v>65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.75" customHeight="1" x14ac:dyDescent="0.2">
      <c r="A12" s="5" t="s">
        <v>19</v>
      </c>
      <c r="B12" s="5" t="s">
        <v>20</v>
      </c>
      <c r="C12" s="5">
        <v>3</v>
      </c>
      <c r="D12" s="5"/>
      <c r="E12" s="5"/>
      <c r="F12" s="5">
        <v>7</v>
      </c>
      <c r="G12" s="5"/>
      <c r="H12" s="3">
        <f t="shared" si="0"/>
        <v>16</v>
      </c>
      <c r="I12" s="6">
        <v>6790</v>
      </c>
      <c r="J12" s="6">
        <v>6286</v>
      </c>
      <c r="K12" s="6" t="s">
        <v>194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.75" customHeight="1" x14ac:dyDescent="0.2">
      <c r="A13" s="5" t="s">
        <v>21</v>
      </c>
      <c r="B13" s="5" t="s">
        <v>22</v>
      </c>
      <c r="C13" s="5"/>
      <c r="D13" s="5"/>
      <c r="E13" s="5"/>
      <c r="F13" s="5"/>
      <c r="G13" s="5"/>
      <c r="H13" s="3">
        <f t="shared" si="0"/>
        <v>0</v>
      </c>
      <c r="I13" s="6">
        <v>5546</v>
      </c>
      <c r="J13" s="6">
        <v>3297</v>
      </c>
      <c r="K13" s="6" t="s">
        <v>66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.75" customHeight="1" x14ac:dyDescent="0.2">
      <c r="A14" s="5" t="s">
        <v>23</v>
      </c>
      <c r="B14" s="5" t="s">
        <v>24</v>
      </c>
      <c r="C14" s="5"/>
      <c r="D14" s="5"/>
      <c r="E14" s="5"/>
      <c r="F14" s="5"/>
      <c r="G14" s="5"/>
      <c r="H14" s="3">
        <f t="shared" si="0"/>
        <v>0</v>
      </c>
      <c r="I14" s="6">
        <v>6717</v>
      </c>
      <c r="J14" s="6">
        <v>3474</v>
      </c>
      <c r="K14" s="6" t="s">
        <v>183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.75" customHeight="1" x14ac:dyDescent="0.2">
      <c r="A15" s="5" t="s">
        <v>25</v>
      </c>
      <c r="B15" s="5" t="s">
        <v>26</v>
      </c>
      <c r="C15" s="5"/>
      <c r="D15" s="5"/>
      <c r="E15" s="5"/>
      <c r="F15" s="5"/>
      <c r="G15" s="5"/>
      <c r="H15" s="3">
        <f t="shared" si="0"/>
        <v>0</v>
      </c>
      <c r="I15" s="6">
        <v>3721</v>
      </c>
      <c r="J15" s="6">
        <v>1881</v>
      </c>
      <c r="K15" s="6" t="s">
        <v>67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 customHeight="1" x14ac:dyDescent="0.2">
      <c r="A16" s="5" t="s">
        <v>27</v>
      </c>
      <c r="B16" s="5" t="s">
        <v>28</v>
      </c>
      <c r="C16" s="5">
        <v>9</v>
      </c>
      <c r="D16" s="5">
        <v>16</v>
      </c>
      <c r="E16" s="5">
        <v>1</v>
      </c>
      <c r="F16" s="5">
        <v>22</v>
      </c>
      <c r="G16" s="5"/>
      <c r="H16" s="3">
        <f t="shared" si="0"/>
        <v>67</v>
      </c>
      <c r="I16" s="6">
        <v>4606</v>
      </c>
      <c r="J16" s="6">
        <v>5564</v>
      </c>
      <c r="K16" s="6" t="s">
        <v>195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.75" customHeight="1" x14ac:dyDescent="0.2">
      <c r="A17" s="5" t="s">
        <v>29</v>
      </c>
      <c r="B17" s="5" t="s">
        <v>30</v>
      </c>
      <c r="C17" s="5">
        <v>1</v>
      </c>
      <c r="D17" s="5">
        <v>27</v>
      </c>
      <c r="E17" s="5"/>
      <c r="F17" s="5"/>
      <c r="G17" s="5"/>
      <c r="H17" s="3">
        <f t="shared" si="0"/>
        <v>30</v>
      </c>
      <c r="I17" s="6">
        <v>7614</v>
      </c>
      <c r="J17" s="6">
        <v>4692</v>
      </c>
      <c r="K17" s="6" t="s">
        <v>196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customHeight="1" x14ac:dyDescent="0.2">
      <c r="A18" s="5" t="s">
        <v>31</v>
      </c>
      <c r="B18" s="5" t="s">
        <v>32</v>
      </c>
      <c r="C18" s="5">
        <v>5</v>
      </c>
      <c r="D18" s="5">
        <v>24</v>
      </c>
      <c r="E18" s="5">
        <v>8</v>
      </c>
      <c r="F18" s="5">
        <v>1</v>
      </c>
      <c r="G18" s="5">
        <v>39</v>
      </c>
      <c r="H18" s="3">
        <f t="shared" si="0"/>
        <v>95</v>
      </c>
      <c r="I18" s="6">
        <v>11497</v>
      </c>
      <c r="J18" s="6">
        <v>9772</v>
      </c>
      <c r="K18" s="6" t="s">
        <v>197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 x14ac:dyDescent="0.2">
      <c r="A19" s="5" t="s">
        <v>33</v>
      </c>
      <c r="B19" s="5" t="s">
        <v>34</v>
      </c>
      <c r="C19" s="5"/>
      <c r="D19" s="5">
        <v>234</v>
      </c>
      <c r="E19" s="5"/>
      <c r="F19" s="5"/>
      <c r="G19" s="5">
        <v>173</v>
      </c>
      <c r="H19" s="3">
        <f t="shared" si="0"/>
        <v>407</v>
      </c>
      <c r="I19" s="6">
        <v>8320</v>
      </c>
      <c r="J19" s="6">
        <v>6023</v>
      </c>
      <c r="K19" s="6" t="s">
        <v>186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 x14ac:dyDescent="0.2">
      <c r="A20" s="5" t="s">
        <v>35</v>
      </c>
      <c r="B20" s="5" t="s">
        <v>36</v>
      </c>
      <c r="C20" s="5">
        <v>2</v>
      </c>
      <c r="D20" s="5"/>
      <c r="E20" s="5">
        <v>1</v>
      </c>
      <c r="F20" s="5">
        <v>1</v>
      </c>
      <c r="G20" s="5"/>
      <c r="H20" s="3">
        <f t="shared" si="0"/>
        <v>9</v>
      </c>
      <c r="I20" s="6">
        <v>3564</v>
      </c>
      <c r="J20" s="6">
        <v>3599</v>
      </c>
      <c r="K20" s="6" t="s">
        <v>198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ht="15.75" customHeight="1" x14ac:dyDescent="0.2">
      <c r="A21" s="5" t="s">
        <v>37</v>
      </c>
      <c r="B21" s="5" t="s">
        <v>38</v>
      </c>
      <c r="C21" s="5"/>
      <c r="D21" s="5"/>
      <c r="E21" s="5"/>
      <c r="F21" s="5"/>
      <c r="G21" s="5"/>
      <c r="H21" s="3">
        <f t="shared" si="0"/>
        <v>0</v>
      </c>
      <c r="I21" s="6">
        <v>2502</v>
      </c>
      <c r="J21" s="6">
        <v>1397</v>
      </c>
      <c r="K21" s="6" t="s">
        <v>184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ht="15.75" customHeight="1" x14ac:dyDescent="0.2">
      <c r="A22" s="5" t="s">
        <v>39</v>
      </c>
      <c r="B22" s="5" t="s">
        <v>40</v>
      </c>
      <c r="C22" s="5">
        <v>1</v>
      </c>
      <c r="D22" s="5"/>
      <c r="E22" s="5"/>
      <c r="F22" s="5">
        <v>10</v>
      </c>
      <c r="G22" s="5"/>
      <c r="H22" s="3">
        <f t="shared" si="0"/>
        <v>13</v>
      </c>
      <c r="I22" s="6">
        <v>8682</v>
      </c>
      <c r="J22" s="6">
        <v>6891</v>
      </c>
      <c r="K22" s="6" t="s">
        <v>199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ht="15.75" customHeight="1" x14ac:dyDescent="0.2">
      <c r="A23" s="5" t="s">
        <v>41</v>
      </c>
      <c r="B23" s="5" t="s">
        <v>42</v>
      </c>
      <c r="C23" s="5"/>
      <c r="D23" s="5"/>
      <c r="E23" s="5"/>
      <c r="F23" s="5"/>
      <c r="G23" s="5"/>
      <c r="H23" s="3">
        <f t="shared" si="0"/>
        <v>0</v>
      </c>
      <c r="I23" s="6">
        <v>7193</v>
      </c>
      <c r="J23" s="6">
        <v>9973</v>
      </c>
      <c r="K23" s="6" t="s">
        <v>68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15.75" customHeight="1" x14ac:dyDescent="0.2">
      <c r="A24" s="5" t="s">
        <v>43</v>
      </c>
      <c r="B24" s="5" t="s">
        <v>44</v>
      </c>
      <c r="C24" s="5"/>
      <c r="D24" s="5"/>
      <c r="E24" s="5"/>
      <c r="F24" s="5"/>
      <c r="G24" s="5"/>
      <c r="H24" s="3">
        <f t="shared" si="0"/>
        <v>0</v>
      </c>
      <c r="I24" s="6">
        <v>12426</v>
      </c>
      <c r="J24" s="6">
        <v>14686</v>
      </c>
      <c r="K24" s="6" t="s">
        <v>69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15.75" customHeight="1" x14ac:dyDescent="0.2">
      <c r="A25" s="5" t="s">
        <v>45</v>
      </c>
      <c r="B25" s="5" t="s">
        <v>46</v>
      </c>
      <c r="C25" s="5"/>
      <c r="D25" s="5"/>
      <c r="E25" s="5"/>
      <c r="F25" s="5"/>
      <c r="G25" s="5"/>
      <c r="H25" s="3">
        <f t="shared" si="0"/>
        <v>0</v>
      </c>
      <c r="I25" s="6">
        <v>2734</v>
      </c>
      <c r="J25" s="6">
        <v>1959</v>
      </c>
      <c r="K25" s="6" t="s">
        <v>170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ht="15.75" customHeight="1" x14ac:dyDescent="0.2">
      <c r="A26" s="5" t="s">
        <v>47</v>
      </c>
      <c r="B26" s="5" t="s">
        <v>48</v>
      </c>
      <c r="C26" s="5"/>
      <c r="D26" s="5"/>
      <c r="E26" s="5"/>
      <c r="F26" s="5"/>
      <c r="G26" s="5"/>
      <c r="H26" s="3">
        <f t="shared" si="0"/>
        <v>0</v>
      </c>
      <c r="I26" s="6">
        <v>4889</v>
      </c>
      <c r="J26" s="6">
        <v>6272</v>
      </c>
      <c r="K26" s="6" t="s">
        <v>70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ht="15.75" customHeight="1" x14ac:dyDescent="0.2">
      <c r="A27" s="5" t="s">
        <v>49</v>
      </c>
      <c r="B27" s="5" t="s">
        <v>50</v>
      </c>
      <c r="C27" s="5">
        <v>6</v>
      </c>
      <c r="D27" s="5"/>
      <c r="E27" s="5"/>
      <c r="F27" s="5"/>
      <c r="G27" s="5"/>
      <c r="H27" s="3">
        <f t="shared" si="0"/>
        <v>18</v>
      </c>
      <c r="I27" s="6">
        <v>19038</v>
      </c>
      <c r="J27" s="6">
        <v>20301</v>
      </c>
      <c r="K27" s="6" t="s">
        <v>200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ht="15.75" customHeight="1" x14ac:dyDescent="0.2">
      <c r="A28" s="5" t="s">
        <v>51</v>
      </c>
      <c r="B28" s="5" t="s">
        <v>52</v>
      </c>
      <c r="C28" s="5">
        <v>8</v>
      </c>
      <c r="D28" s="5"/>
      <c r="E28" s="5"/>
      <c r="F28" s="5"/>
      <c r="G28" s="5"/>
      <c r="H28" s="3">
        <f t="shared" si="0"/>
        <v>24</v>
      </c>
      <c r="I28" s="6">
        <v>17956</v>
      </c>
      <c r="J28" s="6">
        <v>17522</v>
      </c>
      <c r="K28" s="6" t="s">
        <v>201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ht="15.75" customHeight="1" x14ac:dyDescent="0.2">
      <c r="A29" s="5" t="s">
        <v>53</v>
      </c>
      <c r="B29" s="5" t="s">
        <v>54</v>
      </c>
      <c r="C29" s="5">
        <v>5</v>
      </c>
      <c r="D29" s="5">
        <v>11</v>
      </c>
      <c r="E29" s="5">
        <v>1</v>
      </c>
      <c r="F29" s="5">
        <v>5</v>
      </c>
      <c r="G29" s="5"/>
      <c r="H29" s="3">
        <f t="shared" si="0"/>
        <v>33</v>
      </c>
      <c r="I29" s="6">
        <v>7269</v>
      </c>
      <c r="J29" s="6">
        <v>4324</v>
      </c>
      <c r="K29" s="6" t="s">
        <v>202</v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ht="15.75" customHeight="1" x14ac:dyDescent="0.2">
      <c r="A30" s="5" t="s">
        <v>55</v>
      </c>
      <c r="B30" s="5" t="s">
        <v>56</v>
      </c>
      <c r="C30" s="5">
        <v>3</v>
      </c>
      <c r="D30" s="5">
        <v>31</v>
      </c>
      <c r="E30" s="5"/>
      <c r="F30" s="5"/>
      <c r="G30" s="5"/>
      <c r="H30" s="3">
        <f t="shared" si="0"/>
        <v>40</v>
      </c>
      <c r="I30" s="6">
        <v>5336</v>
      </c>
      <c r="J30" s="6">
        <v>2959</v>
      </c>
      <c r="K30" s="6" t="s">
        <v>203</v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ht="15.75" customHeight="1" x14ac:dyDescent="0.2">
      <c r="A31" s="5" t="s">
        <v>57</v>
      </c>
      <c r="B31" s="5" t="s">
        <v>58</v>
      </c>
      <c r="C31" s="5">
        <v>2</v>
      </c>
      <c r="D31" s="5"/>
      <c r="E31" s="5"/>
      <c r="F31" s="5"/>
      <c r="G31" s="5">
        <v>1</v>
      </c>
      <c r="H31" s="3">
        <f t="shared" si="0"/>
        <v>7</v>
      </c>
      <c r="I31" s="6">
        <v>12184</v>
      </c>
      <c r="J31" s="6">
        <v>8186</v>
      </c>
      <c r="K31" s="6" t="s">
        <v>204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ht="15.75" customHeight="1" x14ac:dyDescent="0.2">
      <c r="A32" s="5" t="s">
        <v>59</v>
      </c>
      <c r="B32" s="5" t="s">
        <v>60</v>
      </c>
      <c r="C32" s="5">
        <v>1</v>
      </c>
      <c r="D32" s="5"/>
      <c r="E32" s="5"/>
      <c r="F32" s="5"/>
      <c r="G32" s="5"/>
      <c r="H32" s="3">
        <f t="shared" si="0"/>
        <v>3</v>
      </c>
      <c r="I32" s="6">
        <v>12653</v>
      </c>
      <c r="J32" s="6">
        <v>9047</v>
      </c>
      <c r="K32" s="6" t="s">
        <v>202</v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ht="12.75" customHeight="1" x14ac:dyDescent="0.2">
      <c r="A33" s="5" t="s">
        <v>61</v>
      </c>
      <c r="B33" s="5" t="s">
        <v>62</v>
      </c>
      <c r="C33" s="5">
        <v>4</v>
      </c>
      <c r="D33" s="5"/>
      <c r="E33" s="5"/>
      <c r="F33" s="5"/>
      <c r="G33" s="5"/>
      <c r="H33" s="3">
        <f>C33*3+D33*1+E33*2+F33*1+G33*1</f>
        <v>12</v>
      </c>
      <c r="I33" s="6">
        <v>9768</v>
      </c>
      <c r="J33" s="6">
        <v>9240</v>
      </c>
      <c r="K33" s="6" t="s">
        <v>205</v>
      </c>
    </row>
    <row r="34" spans="1:27" ht="12.75" customHeight="1" x14ac:dyDescent="0.2">
      <c r="A34" s="5" t="s">
        <v>63</v>
      </c>
      <c r="B34" s="5" t="s">
        <v>64</v>
      </c>
      <c r="C34" s="5">
        <v>1</v>
      </c>
      <c r="D34" s="5"/>
      <c r="E34" s="5"/>
      <c r="F34" s="5"/>
      <c r="G34" s="5"/>
      <c r="H34" s="3">
        <f>C34*3+D34*1+E34*2+F34*1+G34*1</f>
        <v>3</v>
      </c>
      <c r="I34" s="6">
        <v>10919</v>
      </c>
      <c r="J34" s="6">
        <v>8669</v>
      </c>
      <c r="K34" s="6" t="s">
        <v>206</v>
      </c>
    </row>
    <row r="35" spans="1:27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27" ht="12.75" customHeight="1" x14ac:dyDescent="0.25">
      <c r="A36" s="20" t="s">
        <v>13</v>
      </c>
      <c r="B36" s="18"/>
      <c r="C36" s="18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ht="12.75" customHeight="1" x14ac:dyDescent="0.2"/>
    <row r="38" spans="1:27" ht="12.75" customHeight="1" x14ac:dyDescent="0.2">
      <c r="A38" s="21" t="s">
        <v>1</v>
      </c>
      <c r="B38" s="21" t="s">
        <v>2</v>
      </c>
      <c r="C38" s="21" t="s">
        <v>3</v>
      </c>
      <c r="D38" s="21" t="s">
        <v>4</v>
      </c>
      <c r="E38" s="21" t="s">
        <v>5</v>
      </c>
      <c r="F38" s="21" t="s">
        <v>6</v>
      </c>
      <c r="G38" s="21" t="s">
        <v>7</v>
      </c>
      <c r="H38" s="21" t="s">
        <v>8</v>
      </c>
      <c r="I38" s="22" t="s">
        <v>9</v>
      </c>
      <c r="J38" s="23"/>
      <c r="K38" s="15" t="s">
        <v>10</v>
      </c>
    </row>
    <row r="39" spans="1:27" ht="12.75" customHeight="1" x14ac:dyDescent="0.2">
      <c r="A39" s="16"/>
      <c r="B39" s="16"/>
      <c r="C39" s="16"/>
      <c r="D39" s="16"/>
      <c r="E39" s="16"/>
      <c r="F39" s="16"/>
      <c r="G39" s="16"/>
      <c r="H39" s="16"/>
      <c r="I39" s="2" t="s">
        <v>11</v>
      </c>
      <c r="J39" s="2" t="s">
        <v>12</v>
      </c>
      <c r="K39" s="16"/>
    </row>
    <row r="40" spans="1:27" ht="12.75" customHeight="1" x14ac:dyDescent="0.2">
      <c r="A40" s="5" t="s">
        <v>71</v>
      </c>
      <c r="B40" s="5" t="s">
        <v>72</v>
      </c>
      <c r="C40" s="5"/>
      <c r="D40" s="5"/>
      <c r="E40" s="5"/>
      <c r="F40" s="5"/>
      <c r="G40" s="5"/>
      <c r="H40" s="3">
        <f t="shared" ref="H40:H57" si="1">C40*3+D40*1+E40*2+F40*1+G40*1</f>
        <v>0</v>
      </c>
      <c r="I40" s="6">
        <v>4927</v>
      </c>
      <c r="J40" s="6">
        <v>12414</v>
      </c>
      <c r="K40" s="6" t="s">
        <v>185</v>
      </c>
      <c r="L40" s="4"/>
      <c r="M40" s="4"/>
    </row>
    <row r="41" spans="1:27" ht="12.75" customHeight="1" x14ac:dyDescent="0.2">
      <c r="A41" s="5" t="s">
        <v>73</v>
      </c>
      <c r="B41" s="5" t="s">
        <v>74</v>
      </c>
      <c r="C41" s="5">
        <v>20</v>
      </c>
      <c r="D41" s="5"/>
      <c r="E41" s="5">
        <v>7</v>
      </c>
      <c r="F41" s="5">
        <v>5</v>
      </c>
      <c r="G41" s="5"/>
      <c r="H41" s="3">
        <f t="shared" si="1"/>
        <v>79</v>
      </c>
      <c r="I41" s="6">
        <v>3845</v>
      </c>
      <c r="J41" s="6">
        <v>8126</v>
      </c>
      <c r="K41" s="6" t="s">
        <v>208</v>
      </c>
      <c r="L41" s="4"/>
      <c r="M41" s="4"/>
    </row>
    <row r="42" spans="1:27" ht="12.75" customHeight="1" x14ac:dyDescent="0.2">
      <c r="A42" s="5" t="s">
        <v>75</v>
      </c>
      <c r="B42" s="5" t="s">
        <v>76</v>
      </c>
      <c r="C42" s="5"/>
      <c r="D42" s="5">
        <v>7</v>
      </c>
      <c r="E42" s="5"/>
      <c r="F42" s="5"/>
      <c r="G42" s="5"/>
      <c r="H42" s="3">
        <f t="shared" si="1"/>
        <v>7</v>
      </c>
      <c r="I42" s="6">
        <v>8268</v>
      </c>
      <c r="J42" s="6">
        <v>16550</v>
      </c>
      <c r="K42" s="6" t="s">
        <v>209</v>
      </c>
      <c r="L42" s="4"/>
      <c r="M42" s="4"/>
    </row>
    <row r="43" spans="1:27" ht="12.75" customHeight="1" x14ac:dyDescent="0.2">
      <c r="A43" s="5" t="s">
        <v>77</v>
      </c>
      <c r="B43" s="5" t="s">
        <v>78</v>
      </c>
      <c r="C43" s="5"/>
      <c r="D43" s="5"/>
      <c r="E43" s="5"/>
      <c r="F43" s="5"/>
      <c r="G43" s="5"/>
      <c r="H43" s="3">
        <f t="shared" si="1"/>
        <v>0</v>
      </c>
      <c r="I43" s="6">
        <v>1966</v>
      </c>
      <c r="J43" s="6">
        <v>2439</v>
      </c>
      <c r="K43" s="6" t="s">
        <v>171</v>
      </c>
      <c r="L43" s="4"/>
      <c r="M43" s="4"/>
    </row>
    <row r="44" spans="1:27" ht="12.75" customHeight="1" x14ac:dyDescent="0.2">
      <c r="A44" s="5" t="s">
        <v>79</v>
      </c>
      <c r="B44" s="5" t="s">
        <v>80</v>
      </c>
      <c r="C44" s="5">
        <v>2</v>
      </c>
      <c r="D44" s="5"/>
      <c r="E44" s="5"/>
      <c r="F44" s="5">
        <v>3</v>
      </c>
      <c r="G44" s="5"/>
      <c r="H44" s="3">
        <f t="shared" si="1"/>
        <v>9</v>
      </c>
      <c r="I44" s="6">
        <v>2591</v>
      </c>
      <c r="J44" s="6">
        <v>3377</v>
      </c>
      <c r="K44" s="6" t="s">
        <v>210</v>
      </c>
      <c r="L44" s="4"/>
      <c r="M44" s="4"/>
    </row>
    <row r="45" spans="1:27" ht="12.75" customHeight="1" x14ac:dyDescent="0.2">
      <c r="A45" s="5" t="s">
        <v>81</v>
      </c>
      <c r="B45" s="5" t="s">
        <v>82</v>
      </c>
      <c r="C45" s="5">
        <v>3</v>
      </c>
      <c r="D45" s="5">
        <v>7</v>
      </c>
      <c r="E45" s="5">
        <v>1</v>
      </c>
      <c r="F45" s="5">
        <v>2</v>
      </c>
      <c r="G45" s="5"/>
      <c r="H45" s="3">
        <f t="shared" si="1"/>
        <v>20</v>
      </c>
      <c r="I45" s="6">
        <v>10749</v>
      </c>
      <c r="J45" s="6">
        <v>11559</v>
      </c>
      <c r="K45" s="6" t="s">
        <v>211</v>
      </c>
      <c r="L45" s="4"/>
      <c r="M45" s="4"/>
    </row>
    <row r="46" spans="1:27" ht="12.75" customHeight="1" x14ac:dyDescent="0.2">
      <c r="A46" s="5" t="s">
        <v>83</v>
      </c>
      <c r="B46" s="5" t="s">
        <v>84</v>
      </c>
      <c r="C46" s="5">
        <v>2</v>
      </c>
      <c r="D46" s="5"/>
      <c r="E46" s="5"/>
      <c r="F46" s="5">
        <v>1</v>
      </c>
      <c r="G46" s="5"/>
      <c r="H46" s="3">
        <f t="shared" si="1"/>
        <v>7</v>
      </c>
      <c r="I46" s="6">
        <v>11057</v>
      </c>
      <c r="J46" s="6">
        <v>11985</v>
      </c>
      <c r="K46" s="6" t="s">
        <v>212</v>
      </c>
      <c r="L46" s="4"/>
      <c r="M46" s="4"/>
    </row>
    <row r="47" spans="1:27" ht="12.75" customHeight="1" x14ac:dyDescent="0.2">
      <c r="A47" s="5" t="s">
        <v>85</v>
      </c>
      <c r="B47" s="5" t="s">
        <v>86</v>
      </c>
      <c r="C47" s="5"/>
      <c r="D47" s="5"/>
      <c r="E47" s="5"/>
      <c r="F47" s="5">
        <v>2</v>
      </c>
      <c r="G47" s="5"/>
      <c r="H47" s="3">
        <f t="shared" si="1"/>
        <v>2</v>
      </c>
      <c r="I47" s="6">
        <v>10477</v>
      </c>
      <c r="J47" s="6">
        <v>12638</v>
      </c>
      <c r="K47" s="6" t="s">
        <v>186</v>
      </c>
      <c r="L47" s="4"/>
      <c r="M47" s="4"/>
    </row>
    <row r="48" spans="1:27" ht="12.75" customHeight="1" x14ac:dyDescent="0.2">
      <c r="A48" s="5" t="s">
        <v>87</v>
      </c>
      <c r="B48" s="5" t="s">
        <v>88</v>
      </c>
      <c r="C48" s="5">
        <v>8</v>
      </c>
      <c r="D48" s="5"/>
      <c r="E48" s="5"/>
      <c r="F48" s="5">
        <v>2</v>
      </c>
      <c r="G48" s="5"/>
      <c r="H48" s="3">
        <f t="shared" si="1"/>
        <v>26</v>
      </c>
      <c r="I48" s="6">
        <v>10293</v>
      </c>
      <c r="J48" s="6">
        <v>17011</v>
      </c>
      <c r="K48" s="6" t="s">
        <v>213</v>
      </c>
      <c r="L48" s="4"/>
      <c r="M48" s="4"/>
    </row>
    <row r="49" spans="1:13" ht="12.75" customHeight="1" x14ac:dyDescent="0.2">
      <c r="A49" s="5" t="s">
        <v>89</v>
      </c>
      <c r="B49" s="5" t="s">
        <v>90</v>
      </c>
      <c r="C49" s="5">
        <v>8</v>
      </c>
      <c r="D49" s="5"/>
      <c r="E49" s="5">
        <v>1</v>
      </c>
      <c r="F49" s="5">
        <v>13</v>
      </c>
      <c r="G49" s="5"/>
      <c r="H49" s="3">
        <f t="shared" si="1"/>
        <v>39</v>
      </c>
      <c r="I49" s="6">
        <v>6475</v>
      </c>
      <c r="J49" s="6">
        <v>7499</v>
      </c>
      <c r="K49" s="6" t="s">
        <v>214</v>
      </c>
      <c r="L49" s="4"/>
      <c r="M49" s="4"/>
    </row>
    <row r="50" spans="1:13" ht="12.75" customHeight="1" x14ac:dyDescent="0.2">
      <c r="A50" s="5" t="s">
        <v>91</v>
      </c>
      <c r="B50" s="5" t="s">
        <v>92</v>
      </c>
      <c r="C50" s="5">
        <v>1</v>
      </c>
      <c r="D50" s="5"/>
      <c r="E50" s="5"/>
      <c r="F50" s="5"/>
      <c r="G50" s="5"/>
      <c r="H50" s="3">
        <f t="shared" si="1"/>
        <v>3</v>
      </c>
      <c r="I50" s="6">
        <v>27422</v>
      </c>
      <c r="J50" s="6">
        <v>22406</v>
      </c>
      <c r="K50" s="6" t="s">
        <v>187</v>
      </c>
      <c r="L50" s="4"/>
      <c r="M50" s="4"/>
    </row>
    <row r="51" spans="1:13" ht="12.75" customHeight="1" x14ac:dyDescent="0.2">
      <c r="A51" s="5" t="s">
        <v>93</v>
      </c>
      <c r="B51" s="5" t="s">
        <v>94</v>
      </c>
      <c r="C51" s="5">
        <v>3</v>
      </c>
      <c r="D51" s="5">
        <v>4</v>
      </c>
      <c r="E51" s="5"/>
      <c r="F51" s="5">
        <v>5</v>
      </c>
      <c r="G51" s="5"/>
      <c r="H51" s="3">
        <f t="shared" si="1"/>
        <v>18</v>
      </c>
      <c r="I51" s="6">
        <v>3539</v>
      </c>
      <c r="J51" s="6">
        <v>4290</v>
      </c>
      <c r="K51" s="6" t="s">
        <v>215</v>
      </c>
      <c r="L51" s="4"/>
      <c r="M51" s="4"/>
    </row>
    <row r="52" spans="1:13" ht="12.75" customHeight="1" x14ac:dyDescent="0.2">
      <c r="A52" s="5" t="s">
        <v>95</v>
      </c>
      <c r="B52" s="5" t="s">
        <v>96</v>
      </c>
      <c r="C52" s="5"/>
      <c r="D52" s="5">
        <v>11</v>
      </c>
      <c r="E52" s="5"/>
      <c r="F52" s="5">
        <v>4</v>
      </c>
      <c r="G52" s="5"/>
      <c r="H52" s="3">
        <f t="shared" si="1"/>
        <v>15</v>
      </c>
      <c r="I52" s="6">
        <v>17044</v>
      </c>
      <c r="J52" s="6">
        <v>7666</v>
      </c>
      <c r="K52" s="6" t="s">
        <v>216</v>
      </c>
    </row>
    <row r="53" spans="1:13" ht="12.75" customHeight="1" x14ac:dyDescent="0.2">
      <c r="A53" s="5" t="s">
        <v>97</v>
      </c>
      <c r="B53" s="5" t="s">
        <v>98</v>
      </c>
      <c r="C53" s="5">
        <v>2</v>
      </c>
      <c r="D53" s="5">
        <v>6</v>
      </c>
      <c r="E53" s="5"/>
      <c r="F53" s="5">
        <v>2</v>
      </c>
      <c r="G53" s="5"/>
      <c r="H53" s="3">
        <f t="shared" si="1"/>
        <v>14</v>
      </c>
      <c r="I53" s="6">
        <v>4114</v>
      </c>
      <c r="J53" s="6">
        <v>7178</v>
      </c>
      <c r="K53" s="6" t="s">
        <v>217</v>
      </c>
    </row>
    <row r="54" spans="1:13" ht="12.75" customHeight="1" x14ac:dyDescent="0.2">
      <c r="A54" s="5" t="s">
        <v>99</v>
      </c>
      <c r="B54" s="5" t="s">
        <v>100</v>
      </c>
      <c r="C54" s="5"/>
      <c r="D54" s="5"/>
      <c r="E54" s="5"/>
      <c r="F54" s="5"/>
      <c r="G54" s="5"/>
      <c r="H54" s="3">
        <f t="shared" si="1"/>
        <v>0</v>
      </c>
      <c r="I54" s="6">
        <v>10319</v>
      </c>
      <c r="J54" s="6">
        <v>5755</v>
      </c>
      <c r="K54" s="6" t="s">
        <v>113</v>
      </c>
    </row>
    <row r="55" spans="1:13" ht="12.75" customHeight="1" x14ac:dyDescent="0.2">
      <c r="A55" s="5" t="s">
        <v>101</v>
      </c>
      <c r="B55" s="5" t="s">
        <v>102</v>
      </c>
      <c r="C55" s="5"/>
      <c r="D55" s="5"/>
      <c r="E55" s="5"/>
      <c r="F55" s="5"/>
      <c r="G55" s="5"/>
      <c r="H55" s="3">
        <f t="shared" si="1"/>
        <v>0</v>
      </c>
      <c r="I55" s="6">
        <v>62336</v>
      </c>
      <c r="J55" s="6">
        <v>97340</v>
      </c>
      <c r="K55" s="6" t="s">
        <v>172</v>
      </c>
    </row>
    <row r="56" spans="1:13" ht="12.75" customHeight="1" x14ac:dyDescent="0.2">
      <c r="A56" s="5" t="s">
        <v>103</v>
      </c>
      <c r="B56" s="5" t="s">
        <v>104</v>
      </c>
      <c r="C56" s="5"/>
      <c r="D56" s="5"/>
      <c r="E56" s="5"/>
      <c r="F56" s="5"/>
      <c r="G56" s="5"/>
      <c r="H56" s="3">
        <f t="shared" si="1"/>
        <v>0</v>
      </c>
      <c r="I56" s="6">
        <v>5812</v>
      </c>
      <c r="J56" s="6">
        <v>2986</v>
      </c>
      <c r="K56" s="6" t="s">
        <v>173</v>
      </c>
    </row>
    <row r="57" spans="1:13" ht="12.75" customHeight="1" x14ac:dyDescent="0.2">
      <c r="A57" s="5" t="s">
        <v>105</v>
      </c>
      <c r="B57" s="5" t="s">
        <v>106</v>
      </c>
      <c r="C57" s="5">
        <v>3</v>
      </c>
      <c r="D57" s="5"/>
      <c r="E57" s="5"/>
      <c r="F57" s="5"/>
      <c r="G57" s="5"/>
      <c r="H57" s="3">
        <f t="shared" si="1"/>
        <v>9</v>
      </c>
      <c r="I57" s="6">
        <v>19235</v>
      </c>
      <c r="J57" s="6">
        <v>21219</v>
      </c>
      <c r="K57" s="6" t="s">
        <v>218</v>
      </c>
    </row>
    <row r="58" spans="1:13" ht="12.75" customHeight="1" x14ac:dyDescent="0.2">
      <c r="A58" s="5" t="s">
        <v>107</v>
      </c>
      <c r="B58" s="5" t="s">
        <v>108</v>
      </c>
      <c r="C58" s="5"/>
      <c r="D58" s="5"/>
      <c r="E58" s="5"/>
      <c r="F58" s="5"/>
      <c r="G58" s="5"/>
      <c r="H58" s="3">
        <f>C58*3+D58*1+E58*2+F58*1+G58*1</f>
        <v>0</v>
      </c>
      <c r="I58" s="6">
        <v>3612</v>
      </c>
      <c r="J58" s="6">
        <v>1999</v>
      </c>
      <c r="K58" s="6" t="s">
        <v>188</v>
      </c>
    </row>
    <row r="59" spans="1:13" ht="12.75" customHeight="1" x14ac:dyDescent="0.2">
      <c r="A59" s="5" t="s">
        <v>109</v>
      </c>
      <c r="B59" s="5" t="s">
        <v>110</v>
      </c>
      <c r="C59" s="5">
        <v>5</v>
      </c>
      <c r="D59" s="5"/>
      <c r="E59" s="5"/>
      <c r="F59" s="5">
        <v>5</v>
      </c>
      <c r="G59" s="5"/>
      <c r="H59" s="3">
        <f>C59*3+D59*1+E59*2+F59*1+G59*1</f>
        <v>20</v>
      </c>
      <c r="I59" s="6">
        <v>30210</v>
      </c>
      <c r="J59" s="6">
        <v>23338</v>
      </c>
      <c r="K59" s="6" t="s">
        <v>219</v>
      </c>
    </row>
    <row r="60" spans="1:13" ht="12.75" customHeight="1" x14ac:dyDescent="0.2">
      <c r="A60" s="5" t="s">
        <v>111</v>
      </c>
      <c r="B60" s="5" t="s">
        <v>112</v>
      </c>
      <c r="C60" s="5">
        <v>8</v>
      </c>
      <c r="D60" s="5"/>
      <c r="E60" s="5"/>
      <c r="F60" s="5"/>
      <c r="G60" s="5"/>
      <c r="H60" s="3">
        <f>C60*3+D60*1+E60*2+F60*1+G60*1</f>
        <v>24</v>
      </c>
      <c r="I60" s="6">
        <v>46175</v>
      </c>
      <c r="J60" s="6">
        <v>23559</v>
      </c>
      <c r="K60" s="6" t="s">
        <v>220</v>
      </c>
    </row>
    <row r="61" spans="1:13" ht="12.75" customHeight="1" x14ac:dyDescent="0.2"/>
    <row r="62" spans="1:13" ht="12.75" customHeight="1" x14ac:dyDescent="0.25">
      <c r="A62" s="12" t="s">
        <v>14</v>
      </c>
      <c r="B62" s="12"/>
      <c r="C62" s="12"/>
      <c r="D62" s="13"/>
      <c r="E62" s="13"/>
      <c r="F62" s="13"/>
      <c r="G62" s="13"/>
      <c r="H62" s="13"/>
      <c r="I62" s="13"/>
      <c r="J62" s="13"/>
      <c r="K62" s="13"/>
    </row>
    <row r="63" spans="1:13" ht="12.75" customHeight="1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</row>
    <row r="64" spans="1:13" ht="12.75" customHeight="1" x14ac:dyDescent="0.2">
      <c r="A64" s="7" t="s">
        <v>1</v>
      </c>
      <c r="B64" s="7" t="s">
        <v>2</v>
      </c>
      <c r="C64" s="7" t="s">
        <v>3</v>
      </c>
      <c r="D64" s="7" t="s">
        <v>4</v>
      </c>
      <c r="E64" s="7" t="s">
        <v>5</v>
      </c>
      <c r="F64" s="7" t="s">
        <v>6</v>
      </c>
      <c r="G64" s="7" t="s">
        <v>7</v>
      </c>
      <c r="H64" s="7" t="s">
        <v>8</v>
      </c>
      <c r="I64" s="9" t="s">
        <v>9</v>
      </c>
      <c r="J64" s="10"/>
      <c r="K64" s="11" t="s">
        <v>10</v>
      </c>
    </row>
    <row r="65" spans="1:11" ht="12.75" customHeight="1" x14ac:dyDescent="0.2">
      <c r="A65" s="14"/>
      <c r="B65" s="14"/>
      <c r="C65" s="14"/>
      <c r="D65" s="14"/>
      <c r="E65" s="14"/>
      <c r="F65" s="14"/>
      <c r="G65" s="14"/>
      <c r="H65" s="8"/>
      <c r="I65" s="2" t="s">
        <v>11</v>
      </c>
      <c r="J65" s="2" t="s">
        <v>12</v>
      </c>
      <c r="K65" s="8"/>
    </row>
    <row r="66" spans="1:11" ht="12.75" customHeight="1" x14ac:dyDescent="0.2">
      <c r="A66" s="5" t="s">
        <v>114</v>
      </c>
      <c r="B66" s="5" t="s">
        <v>115</v>
      </c>
      <c r="C66" s="5"/>
      <c r="D66" s="5"/>
      <c r="E66" s="5"/>
      <c r="F66" s="5"/>
      <c r="G66" s="5"/>
      <c r="H66" s="3">
        <f t="shared" ref="H66:H86" si="2">C66*3+D66*1+E66*2+F66*1+G66*1</f>
        <v>0</v>
      </c>
      <c r="I66" s="6">
        <v>8663</v>
      </c>
      <c r="J66" s="6">
        <v>4948</v>
      </c>
      <c r="K66" s="6" t="s">
        <v>166</v>
      </c>
    </row>
    <row r="67" spans="1:11" ht="12.75" customHeight="1" x14ac:dyDescent="0.2">
      <c r="A67" s="5" t="s">
        <v>116</v>
      </c>
      <c r="B67" s="5" t="s">
        <v>117</v>
      </c>
      <c r="C67" s="5"/>
      <c r="D67" s="5"/>
      <c r="E67" s="5"/>
      <c r="F67" s="5"/>
      <c r="G67" s="5"/>
      <c r="H67" s="3">
        <f t="shared" si="2"/>
        <v>0</v>
      </c>
      <c r="I67" s="6">
        <v>2830</v>
      </c>
      <c r="J67" s="6">
        <v>2623</v>
      </c>
      <c r="K67" s="6" t="s">
        <v>221</v>
      </c>
    </row>
    <row r="68" spans="1:11" ht="12.75" customHeight="1" x14ac:dyDescent="0.2">
      <c r="A68" s="5" t="s">
        <v>118</v>
      </c>
      <c r="B68" s="5" t="s">
        <v>119</v>
      </c>
      <c r="C68" s="5"/>
      <c r="D68" s="5"/>
      <c r="E68" s="5"/>
      <c r="F68" s="5"/>
      <c r="G68" s="5"/>
      <c r="H68" s="3">
        <f t="shared" si="2"/>
        <v>0</v>
      </c>
      <c r="I68" s="6">
        <v>2446</v>
      </c>
      <c r="J68" s="6">
        <v>1892</v>
      </c>
      <c r="K68" s="6" t="s">
        <v>180</v>
      </c>
    </row>
    <row r="69" spans="1:11" ht="12.75" customHeight="1" x14ac:dyDescent="0.2">
      <c r="A69" s="5" t="s">
        <v>120</v>
      </c>
      <c r="B69" s="5" t="s">
        <v>121</v>
      </c>
      <c r="C69" s="5"/>
      <c r="D69" s="5"/>
      <c r="E69" s="5"/>
      <c r="F69" s="5"/>
      <c r="G69" s="5"/>
      <c r="H69" s="3">
        <f t="shared" si="2"/>
        <v>0</v>
      </c>
      <c r="I69" s="6">
        <v>3836</v>
      </c>
      <c r="J69" s="6">
        <v>2457</v>
      </c>
      <c r="K69" s="6" t="s">
        <v>181</v>
      </c>
    </row>
    <row r="70" spans="1:11" ht="12.75" customHeight="1" x14ac:dyDescent="0.2">
      <c r="A70" s="5" t="s">
        <v>122</v>
      </c>
      <c r="B70" s="5" t="s">
        <v>123</v>
      </c>
      <c r="C70" s="5"/>
      <c r="D70" s="5"/>
      <c r="E70" s="5"/>
      <c r="F70" s="5"/>
      <c r="G70" s="5"/>
      <c r="H70" s="3">
        <f t="shared" si="2"/>
        <v>0</v>
      </c>
      <c r="I70" s="6">
        <v>780</v>
      </c>
      <c r="J70" s="6">
        <v>873</v>
      </c>
      <c r="K70" s="6" t="s">
        <v>174</v>
      </c>
    </row>
    <row r="71" spans="1:11" ht="12.75" customHeight="1" x14ac:dyDescent="0.2">
      <c r="A71" s="5" t="s">
        <v>124</v>
      </c>
      <c r="B71" s="5" t="s">
        <v>125</v>
      </c>
      <c r="C71" s="5"/>
      <c r="D71" s="5"/>
      <c r="E71" s="5"/>
      <c r="F71" s="5"/>
      <c r="G71" s="5"/>
      <c r="H71" s="3">
        <f t="shared" si="2"/>
        <v>0</v>
      </c>
      <c r="I71" s="6">
        <v>8763</v>
      </c>
      <c r="J71" s="6">
        <v>8784</v>
      </c>
      <c r="K71" s="6" t="s">
        <v>175</v>
      </c>
    </row>
    <row r="72" spans="1:11" ht="12.75" customHeight="1" x14ac:dyDescent="0.2">
      <c r="A72" s="5" t="s">
        <v>126</v>
      </c>
      <c r="B72" s="5" t="s">
        <v>127</v>
      </c>
      <c r="C72" s="5"/>
      <c r="D72" s="5"/>
      <c r="E72" s="5"/>
      <c r="F72" s="5"/>
      <c r="G72" s="5"/>
      <c r="H72" s="3">
        <f t="shared" si="2"/>
        <v>0</v>
      </c>
      <c r="I72" s="6">
        <v>2856</v>
      </c>
      <c r="J72" s="6">
        <v>4130</v>
      </c>
      <c r="K72" s="6" t="s">
        <v>189</v>
      </c>
    </row>
    <row r="73" spans="1:11" ht="12.75" customHeight="1" x14ac:dyDescent="0.2">
      <c r="A73" s="5" t="s">
        <v>128</v>
      </c>
      <c r="B73" s="5" t="s">
        <v>129</v>
      </c>
      <c r="C73" s="5"/>
      <c r="D73" s="5"/>
      <c r="E73" s="5"/>
      <c r="F73" s="5"/>
      <c r="G73" s="5"/>
      <c r="H73" s="3">
        <f t="shared" si="2"/>
        <v>0</v>
      </c>
      <c r="I73" s="6">
        <v>891</v>
      </c>
      <c r="J73" s="6">
        <v>953</v>
      </c>
      <c r="K73" s="6" t="s">
        <v>167</v>
      </c>
    </row>
    <row r="74" spans="1:11" ht="12.75" customHeight="1" x14ac:dyDescent="0.2">
      <c r="A74" s="5" t="s">
        <v>130</v>
      </c>
      <c r="B74" s="5" t="s">
        <v>131</v>
      </c>
      <c r="C74" s="5"/>
      <c r="D74" s="5"/>
      <c r="E74" s="5"/>
      <c r="F74" s="5"/>
      <c r="G74" s="5"/>
      <c r="H74" s="3">
        <f t="shared" si="2"/>
        <v>0</v>
      </c>
      <c r="I74" s="6">
        <v>3062</v>
      </c>
      <c r="J74" s="6">
        <v>1282</v>
      </c>
      <c r="K74" s="6" t="s">
        <v>176</v>
      </c>
    </row>
    <row r="75" spans="1:11" ht="12.75" customHeight="1" x14ac:dyDescent="0.2">
      <c r="A75" s="5" t="s">
        <v>132</v>
      </c>
      <c r="B75" s="5" t="s">
        <v>133</v>
      </c>
      <c r="C75" s="5"/>
      <c r="D75" s="5">
        <v>15</v>
      </c>
      <c r="E75" s="5"/>
      <c r="F75" s="5"/>
      <c r="G75" s="5"/>
      <c r="H75" s="3">
        <f t="shared" si="2"/>
        <v>15</v>
      </c>
      <c r="I75" s="6">
        <v>2132</v>
      </c>
      <c r="J75" s="6">
        <v>1635</v>
      </c>
      <c r="K75" s="6" t="s">
        <v>222</v>
      </c>
    </row>
    <row r="76" spans="1:11" ht="12.75" customHeight="1" x14ac:dyDescent="0.2">
      <c r="A76" s="5" t="s">
        <v>134</v>
      </c>
      <c r="B76" s="5" t="s">
        <v>135</v>
      </c>
      <c r="C76" s="5"/>
      <c r="D76" s="5"/>
      <c r="E76" s="5"/>
      <c r="F76" s="5"/>
      <c r="G76" s="5"/>
      <c r="H76" s="3">
        <f t="shared" si="2"/>
        <v>0</v>
      </c>
      <c r="I76" s="6">
        <v>4133</v>
      </c>
      <c r="J76" s="6">
        <v>1800</v>
      </c>
      <c r="K76" s="6" t="s">
        <v>177</v>
      </c>
    </row>
    <row r="77" spans="1:11" ht="12.75" customHeight="1" x14ac:dyDescent="0.2">
      <c r="A77" s="5" t="s">
        <v>136</v>
      </c>
      <c r="B77" s="5" t="s">
        <v>137</v>
      </c>
      <c r="C77" s="5">
        <v>6</v>
      </c>
      <c r="D77" s="5"/>
      <c r="E77" s="5"/>
      <c r="F77" s="5"/>
      <c r="G77" s="5"/>
      <c r="H77" s="3">
        <f t="shared" si="2"/>
        <v>18</v>
      </c>
      <c r="I77" s="6">
        <v>12251</v>
      </c>
      <c r="J77" s="6">
        <v>7657</v>
      </c>
      <c r="K77" s="6" t="s">
        <v>190</v>
      </c>
    </row>
    <row r="78" spans="1:11" ht="12.75" customHeight="1" x14ac:dyDescent="0.2">
      <c r="A78" s="5" t="s">
        <v>138</v>
      </c>
      <c r="B78" s="5" t="s">
        <v>139</v>
      </c>
      <c r="C78" s="5">
        <v>15</v>
      </c>
      <c r="D78" s="5"/>
      <c r="E78" s="5">
        <v>1</v>
      </c>
      <c r="F78" s="5"/>
      <c r="G78" s="5"/>
      <c r="H78" s="3">
        <f t="shared" si="2"/>
        <v>47</v>
      </c>
      <c r="I78" s="6">
        <v>12038</v>
      </c>
      <c r="J78" s="6">
        <v>4755</v>
      </c>
      <c r="K78" s="6" t="s">
        <v>223</v>
      </c>
    </row>
    <row r="79" spans="1:11" ht="12.75" customHeight="1" x14ac:dyDescent="0.2">
      <c r="A79" s="5" t="s">
        <v>140</v>
      </c>
      <c r="B79" s="5" t="s">
        <v>141</v>
      </c>
      <c r="C79" s="5"/>
      <c r="D79" s="5"/>
      <c r="E79" s="5"/>
      <c r="F79" s="5">
        <v>2</v>
      </c>
      <c r="G79" s="5"/>
      <c r="H79" s="3">
        <f t="shared" si="2"/>
        <v>2</v>
      </c>
      <c r="I79" s="6">
        <v>2554</v>
      </c>
      <c r="J79" s="6">
        <v>2464</v>
      </c>
      <c r="K79" s="6" t="s">
        <v>191</v>
      </c>
    </row>
    <row r="80" spans="1:11" ht="12.75" customHeight="1" x14ac:dyDescent="0.2">
      <c r="A80" s="5" t="s">
        <v>142</v>
      </c>
      <c r="B80" s="5" t="s">
        <v>143</v>
      </c>
      <c r="C80" s="5"/>
      <c r="D80" s="5"/>
      <c r="E80" s="5"/>
      <c r="F80" s="5"/>
      <c r="G80" s="5"/>
      <c r="H80" s="3">
        <f t="shared" si="2"/>
        <v>0</v>
      </c>
      <c r="I80" s="6">
        <v>1893</v>
      </c>
      <c r="J80" s="6">
        <v>963</v>
      </c>
      <c r="K80" s="6" t="s">
        <v>168</v>
      </c>
    </row>
    <row r="81" spans="1:11" ht="12.75" customHeight="1" x14ac:dyDescent="0.2">
      <c r="A81" s="5" t="s">
        <v>144</v>
      </c>
      <c r="B81" s="5" t="s">
        <v>145</v>
      </c>
      <c r="C81" s="5"/>
      <c r="D81" s="5"/>
      <c r="E81" s="5"/>
      <c r="F81" s="5"/>
      <c r="G81" s="5"/>
      <c r="H81" s="3">
        <f t="shared" si="2"/>
        <v>0</v>
      </c>
      <c r="I81" s="6">
        <v>2917</v>
      </c>
      <c r="J81" s="6">
        <v>4203</v>
      </c>
      <c r="K81" s="6" t="s">
        <v>192</v>
      </c>
    </row>
    <row r="82" spans="1:11" ht="12.75" customHeight="1" x14ac:dyDescent="0.2">
      <c r="A82" s="5" t="s">
        <v>146</v>
      </c>
      <c r="B82" s="5" t="s">
        <v>147</v>
      </c>
      <c r="C82" s="5"/>
      <c r="D82" s="5"/>
      <c r="E82" s="5"/>
      <c r="F82" s="5"/>
      <c r="G82" s="5"/>
      <c r="H82" s="3">
        <f>C82*3+D82*1+E82*2+F82*1+G82*1</f>
        <v>0</v>
      </c>
      <c r="I82" s="6">
        <v>2390</v>
      </c>
      <c r="J82" s="6">
        <v>1105</v>
      </c>
      <c r="K82" s="6" t="s">
        <v>178</v>
      </c>
    </row>
    <row r="83" spans="1:11" ht="12.75" customHeight="1" x14ac:dyDescent="0.2">
      <c r="A83" s="5" t="s">
        <v>148</v>
      </c>
      <c r="B83" s="5" t="s">
        <v>149</v>
      </c>
      <c r="C83" s="5"/>
      <c r="D83" s="5"/>
      <c r="E83" s="5"/>
      <c r="F83" s="5"/>
      <c r="G83" s="5"/>
      <c r="H83" s="3">
        <f t="shared" si="2"/>
        <v>0</v>
      </c>
      <c r="I83" s="6">
        <v>4495</v>
      </c>
      <c r="J83" s="6">
        <v>2343</v>
      </c>
      <c r="K83" s="6" t="s">
        <v>169</v>
      </c>
    </row>
    <row r="84" spans="1:11" ht="12.75" customHeight="1" x14ac:dyDescent="0.2">
      <c r="A84" s="5" t="s">
        <v>150</v>
      </c>
      <c r="B84" s="5" t="s">
        <v>151</v>
      </c>
      <c r="C84" s="5"/>
      <c r="D84" s="5"/>
      <c r="E84" s="5"/>
      <c r="F84" s="5"/>
      <c r="G84" s="5"/>
      <c r="H84" s="3">
        <f t="shared" si="2"/>
        <v>0</v>
      </c>
      <c r="I84" s="6">
        <v>6970</v>
      </c>
      <c r="J84" s="6">
        <v>4626</v>
      </c>
      <c r="K84" s="6" t="s">
        <v>182</v>
      </c>
    </row>
    <row r="85" spans="1:11" ht="12.75" customHeight="1" x14ac:dyDescent="0.2">
      <c r="A85" s="5" t="s">
        <v>152</v>
      </c>
      <c r="B85" s="5" t="s">
        <v>153</v>
      </c>
      <c r="C85" s="5">
        <v>3</v>
      </c>
      <c r="D85" s="5"/>
      <c r="E85" s="5">
        <v>1</v>
      </c>
      <c r="F85" s="5"/>
      <c r="G85" s="5"/>
      <c r="H85" s="3">
        <f t="shared" si="2"/>
        <v>11</v>
      </c>
      <c r="I85" s="6">
        <v>985</v>
      </c>
      <c r="J85" s="6">
        <v>870</v>
      </c>
      <c r="K85" s="6" t="s">
        <v>224</v>
      </c>
    </row>
    <row r="86" spans="1:11" ht="12.75" customHeight="1" x14ac:dyDescent="0.2">
      <c r="A86" s="5" t="s">
        <v>154</v>
      </c>
      <c r="B86" s="5" t="s">
        <v>155</v>
      </c>
      <c r="C86" s="5"/>
      <c r="D86" s="5"/>
      <c r="E86" s="5"/>
      <c r="F86" s="5"/>
      <c r="G86" s="5"/>
      <c r="H86" s="3">
        <f t="shared" si="2"/>
        <v>0</v>
      </c>
      <c r="I86" s="6">
        <v>1700</v>
      </c>
      <c r="J86" s="6">
        <v>1184</v>
      </c>
      <c r="K86" s="6" t="s">
        <v>179</v>
      </c>
    </row>
    <row r="87" spans="1:11" ht="12.75" customHeight="1" x14ac:dyDescent="0.2">
      <c r="A87" s="5" t="s">
        <v>156</v>
      </c>
      <c r="B87" s="5" t="s">
        <v>157</v>
      </c>
      <c r="C87" s="5"/>
      <c r="D87" s="5"/>
      <c r="E87" s="5"/>
      <c r="F87" s="5"/>
      <c r="G87" s="5"/>
      <c r="H87" s="3">
        <f>C87*3+D87*1+E87*2+F87*1+G87*1</f>
        <v>0</v>
      </c>
      <c r="I87" s="6">
        <v>2793</v>
      </c>
      <c r="J87" s="6">
        <v>2071</v>
      </c>
      <c r="K87" s="6" t="s">
        <v>15</v>
      </c>
    </row>
    <row r="88" spans="1:11" ht="12.75" customHeight="1" x14ac:dyDescent="0.2">
      <c r="A88" s="5" t="s">
        <v>158</v>
      </c>
      <c r="B88" s="5" t="s">
        <v>159</v>
      </c>
      <c r="C88" s="5">
        <v>3</v>
      </c>
      <c r="D88" s="5"/>
      <c r="E88" s="5"/>
      <c r="F88" s="5"/>
      <c r="G88" s="5"/>
      <c r="H88" s="3">
        <f>C88*3+D88*1+E88*2+F88*1+G88*1</f>
        <v>9</v>
      </c>
      <c r="I88" s="6">
        <v>1272</v>
      </c>
      <c r="J88" s="6">
        <v>1127</v>
      </c>
      <c r="K88" s="6" t="s">
        <v>225</v>
      </c>
    </row>
    <row r="89" spans="1:11" ht="12.75" customHeight="1" x14ac:dyDescent="0.2">
      <c r="A89" s="5" t="s">
        <v>160</v>
      </c>
      <c r="B89" s="5" t="s">
        <v>161</v>
      </c>
      <c r="C89" s="5">
        <v>2</v>
      </c>
      <c r="D89" s="5"/>
      <c r="E89" s="5">
        <v>12</v>
      </c>
      <c r="F89" s="5"/>
      <c r="G89" s="5"/>
      <c r="H89" s="3">
        <f>C89*3+D89*1+E89*2+F89*1+G89*1</f>
        <v>30</v>
      </c>
      <c r="I89" s="6">
        <v>7817</v>
      </c>
      <c r="J89" s="6">
        <v>4130</v>
      </c>
      <c r="K89" s="6" t="s">
        <v>226</v>
      </c>
    </row>
    <row r="90" spans="1:11" ht="12.75" customHeight="1" x14ac:dyDescent="0.2">
      <c r="A90" s="5" t="s">
        <v>162</v>
      </c>
      <c r="B90" s="5" t="s">
        <v>163</v>
      </c>
      <c r="C90" s="5"/>
      <c r="D90" s="5"/>
      <c r="E90" s="5"/>
      <c r="F90" s="5"/>
      <c r="G90" s="5"/>
      <c r="H90" s="3">
        <f>C90*3+D90*1+E90*2+F90*1+G90*1</f>
        <v>0</v>
      </c>
      <c r="I90" s="6">
        <v>3246</v>
      </c>
      <c r="J90" s="6">
        <v>2767</v>
      </c>
      <c r="K90" s="6" t="s">
        <v>193</v>
      </c>
    </row>
    <row r="91" spans="1:11" ht="12.75" customHeight="1" x14ac:dyDescent="0.2">
      <c r="A91" s="5" t="s">
        <v>164</v>
      </c>
      <c r="B91" s="5" t="s">
        <v>165</v>
      </c>
      <c r="C91" s="5">
        <v>1</v>
      </c>
      <c r="D91" s="5">
        <v>18</v>
      </c>
      <c r="E91" s="5">
        <v>15</v>
      </c>
      <c r="F91" s="5"/>
      <c r="G91" s="5"/>
      <c r="H91" s="3">
        <f>C91*3+D91*1+E91*2+F91*1+G91*1</f>
        <v>51</v>
      </c>
      <c r="I91" s="6">
        <v>7230</v>
      </c>
      <c r="J91" s="6">
        <v>4909</v>
      </c>
      <c r="K91" s="6" t="s">
        <v>227</v>
      </c>
    </row>
    <row r="92" spans="1:11" ht="12.75" customHeight="1" x14ac:dyDescent="0.2"/>
    <row r="93" spans="1:11" ht="12.75" customHeight="1" x14ac:dyDescent="0.2"/>
    <row r="94" spans="1:11" ht="12.75" customHeight="1" x14ac:dyDescent="0.2"/>
    <row r="95" spans="1:11" ht="12.75" customHeight="1" x14ac:dyDescent="0.2"/>
    <row r="96" spans="1:11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4">
    <mergeCell ref="G38:G39"/>
    <mergeCell ref="H38:H39"/>
    <mergeCell ref="I38:J38"/>
    <mergeCell ref="K38:K39"/>
    <mergeCell ref="A36:C36"/>
    <mergeCell ref="A38:A39"/>
    <mergeCell ref="B38:B39"/>
    <mergeCell ref="C38:C39"/>
    <mergeCell ref="D38:D39"/>
    <mergeCell ref="E38:E39"/>
    <mergeCell ref="F38:F39"/>
    <mergeCell ref="K9:K10"/>
    <mergeCell ref="A2:F2"/>
    <mergeCell ref="A4:F4"/>
    <mergeCell ref="A7:C7"/>
    <mergeCell ref="A9:A10"/>
    <mergeCell ref="B9:B10"/>
    <mergeCell ref="C9:C10"/>
    <mergeCell ref="D9:D10"/>
    <mergeCell ref="E9:E10"/>
    <mergeCell ref="F9:F10"/>
    <mergeCell ref="G9:G10"/>
    <mergeCell ref="H9:H10"/>
    <mergeCell ref="I9:J9"/>
  </mergeCells>
  <hyperlinks>
    <hyperlink ref="B40" r:id="rId1" display="thcshiepan.tptdm.edu.vn"/>
    <hyperlink ref="B41" r:id="rId2" display="thcstuongbinhhiep.tptdm.edu.vn"/>
    <hyperlink ref="B42" r:id="rId3" display="thcstranbinhtrong.tptdm.edu.vn"/>
    <hyperlink ref="B43" r:id="rId4" display="thcsphumy.tptdm.edu.vn"/>
    <hyperlink ref="B44" r:id="rId5" display="thcsphuhoa.tptdm.edu.vn"/>
    <hyperlink ref="B45" r:id="rId6" display="thcsphucuong.tptdm.edu.vn"/>
    <hyperlink ref="B46" r:id="rId7" display="thcsnguyenvietxuan.tptdm.edu.vn"/>
    <hyperlink ref="B47" r:id="rId8" display="thcsnguyenvancu.tptdm.edu.vn"/>
    <hyperlink ref="B48" r:id="rId9" display="thcsntmk.tptdm.edu.vn"/>
    <hyperlink ref="B49" r:id="rId10" display="thcshoaphu.tptdm.edu.vn"/>
    <hyperlink ref="B50" r:id="rId11" display="thcsdinhhoa.tptdm.edu.vn"/>
    <hyperlink ref="B51" r:id="rId12" display="thcschuvanan.tptdm.edu.vn"/>
    <hyperlink ref="B52" r:id="rId13" display="thcschanhnghia.tptdm.edu.vn"/>
    <hyperlink ref="B66" r:id="rId14" display="mnchanhmy.tptdm.edu.vn"/>
    <hyperlink ref="B67" r:id="rId15" display="mnphutan.tptdm.edu.vn"/>
    <hyperlink ref="B68" r:id="rId16" display="mgvanhkhuyen.tptdm.edu.vn"/>
    <hyperlink ref="B69" r:id="rId17" display="mgtuoixanh.tptdm.edu.vn"/>
    <hyperlink ref="B70" r:id="rId18" display="mntuoitho.tptdm.edu.vn"/>
    <hyperlink ref="B71" r:id="rId19" display="mgsonca.tptdm.edu.vn"/>
    <hyperlink ref="B72" r:id="rId20" display="mgsenhong.tptdm.edu.vn"/>
    <hyperlink ref="B73" r:id="rId21" display="mnsaomai.tptdm.edu.vn"/>
    <hyperlink ref="B74" r:id="rId22" display="mgrangdong.tptdm.edu.vn"/>
    <hyperlink ref="B75" r:id="rId23" display="mgmangnon.tptdm.edu.vn"/>
    <hyperlink ref="B76" r:id="rId24" display="mghoasen.tptdm.edu.vn"/>
    <hyperlink ref="B77" r:id="rId25" display="mnhoaphu.tptdm.edu.vn"/>
    <hyperlink ref="B78" r:id="rId26" display="mghoami.tptdm.edu.vn"/>
    <hyperlink ref="B79" r:id="rId27" display="mnhoamai.tptdm.edu.vn"/>
    <hyperlink ref="B80" r:id="rId28" display="mghoalan.tptdm.edu.vn"/>
    <hyperlink ref="B81" r:id="rId29" display="mnhoahuongduong.tptdm.edu.vn"/>
    <hyperlink ref="B82" r:id="rId30" display="mnhoacuc.tptdm.edu.vn"/>
    <hyperlink ref="B83" r:id="rId31" display="mntuoingoc.tptdm.edu.vn"/>
    <hyperlink ref="B84" r:id="rId32" display="mnlethitrung.tptdm.edu.vn"/>
    <hyperlink ref="B85" r:id="rId33" display="mnhuynhthihieu.tptdm.edu.vn"/>
    <hyperlink ref="B86" r:id="rId34" display="mnhoaphuong.tptdm.edu.vn"/>
    <hyperlink ref="B87" r:id="rId35" display="mndoanthilien.tptdm.edu.vn"/>
    <hyperlink ref="B88" r:id="rId36" display="mn1thang6.tptdm.edu.vn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Mẫu báo cáo tổng hợp cho PGD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PC-Home</dc:creator>
  <cp:lastModifiedBy>Admin</cp:lastModifiedBy>
  <dcterms:created xsi:type="dcterms:W3CDTF">2017-05-03T06:33:28Z</dcterms:created>
  <dcterms:modified xsi:type="dcterms:W3CDTF">2022-02-28T09:50:31Z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