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<sst xmlns="http://schemas.openxmlformats.org/spreadsheetml/2006/main" count="254" uniqueCount="229">
  <si>
    <t>BÁO CÁO TỔNG HỢP ĐĂNG BÀI CÁC TRƯỜNG THÁNG 9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</si>
  <si>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</si>
  <si>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</si>
  <si>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</si>
  <si>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</si>
  <si>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</si>
  <si>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</si>
  <si>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</si>
  <si>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</si>
  <si>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</si>
  <si>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</si>
  <si>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</si>
  <si>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</si>
  <si>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</si>
  <si>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</si>
  <si>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</si>
  <si>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</si>
  <si>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67.90 MB</t>
  </si>
  <si>
    <t>Tiểu học Thị trấn Kim Bài</t>
  </si>
  <si>
    <t>ththitrankimbai.thanhoaiedu.vn</t>
  </si>
  <si>
    <t>775.00 MB</t>
  </si>
  <si>
    <t>Tiểu học Thanh Văn</t>
  </si>
  <si>
    <t>ththanhvan.thanhoaiedu.vn</t>
  </si>
  <si>
    <t>43.50 MB</t>
  </si>
  <si>
    <t>Tiểu học Thanh Thuỳ</t>
  </si>
  <si>
    <t>ththanhthuy.thanhoaiedu.vn</t>
  </si>
  <si>
    <t>332.70 MB</t>
  </si>
  <si>
    <t>Tiểu học Thanh Mai</t>
  </si>
  <si>
    <t>ththanhmai.thanhoaiedu.vn</t>
  </si>
  <si>
    <t>88.30 MB</t>
  </si>
  <si>
    <t>Tiểu học Thanh Cao</t>
  </si>
  <si>
    <t>ththanhcao.thanhoaiedu.vn</t>
  </si>
  <si>
    <t>809.60 MB</t>
  </si>
  <si>
    <t>Tiểu học Tân Ước</t>
  </si>
  <si>
    <t>thtanuoc.thanhoaiedu.vn</t>
  </si>
  <si>
    <t>291.60 MB</t>
  </si>
  <si>
    <t>Tiểu học Tam Hưng</t>
  </si>
  <si>
    <t>thtamhung.thanhoaiedu.vn</t>
  </si>
  <si>
    <t>2.71 GB</t>
  </si>
  <si>
    <t>Tiểu học Phương Trung II</t>
  </si>
  <si>
    <t>thphuongtrungii.thanhoaiedu.vn</t>
  </si>
  <si>
    <t>1.41 GB</t>
  </si>
  <si>
    <t>Tiểu học Phương Trung I</t>
  </si>
  <si>
    <t>thphuongtrungi.thanhoaiedu.vn</t>
  </si>
  <si>
    <t>442.00 MB</t>
  </si>
  <si>
    <t>Tiểu học Mỹ Hưng</t>
  </si>
  <si>
    <t>thmyhung.thanhoaiedu.vn</t>
  </si>
  <si>
    <t>486.80 MB</t>
  </si>
  <si>
    <t>Tiểu học Liên Châu</t>
  </si>
  <si>
    <t>thlienchau.thanhoaiedu.vn</t>
  </si>
  <si>
    <t>178.90 MB</t>
  </si>
  <si>
    <t>Tiểu học Kim Thư</t>
  </si>
  <si>
    <t>thkimthu.thanhoaiedu.vn</t>
  </si>
  <si>
    <t>44.00 MB</t>
  </si>
  <si>
    <t>Tiểu học Kim An</t>
  </si>
  <si>
    <t>thkiman.thanhoaiedu.vn</t>
  </si>
  <si>
    <t>46.50 MB</t>
  </si>
  <si>
    <t>Tiểu học Hồng Dương</t>
  </si>
  <si>
    <t>thhongduong.thanhoaiedu.vn</t>
  </si>
  <si>
    <t>221.10 MB</t>
  </si>
  <si>
    <t>Tiểu học Đỗ Động</t>
  </si>
  <si>
    <t>thdodong.thanhoaiedu.vn</t>
  </si>
  <si>
    <t>238.60 MB</t>
  </si>
  <si>
    <t>Tiểu học Dân Hoà</t>
  </si>
  <si>
    <t>thdanhoa.thanhoaiedu.vn</t>
  </si>
  <si>
    <t>100.80 MB</t>
  </si>
  <si>
    <t>Tiểu học Cự Khê</t>
  </si>
  <si>
    <t>thcukhe.thanhoaiedu.vn</t>
  </si>
  <si>
    <t>425.30 MB</t>
  </si>
  <si>
    <t>Tiểu học Cao Viên II</t>
  </si>
  <si>
    <t>thcaovienii.thanhoaiedu.vn</t>
  </si>
  <si>
    <t>193.70 MB</t>
  </si>
  <si>
    <t>Tiểu học Cao Viên I</t>
  </si>
  <si>
    <t>thcaovieni.thanhoaiedu.vn</t>
  </si>
  <si>
    <t>190.90 MB</t>
  </si>
  <si>
    <t>Tiểu học Cao Dương</t>
  </si>
  <si>
    <t>thcaoduong.thanhoaiedu.vn</t>
  </si>
  <si>
    <t>108.70 MB</t>
  </si>
  <si>
    <t>Tiểu học Bình Minh B</t>
  </si>
  <si>
    <t>thbinhminhb.thanhoaiedu.vn</t>
  </si>
  <si>
    <t>256.90 MB</t>
  </si>
  <si>
    <t>Tiểu học Bình Minh A</t>
  </si>
  <si>
    <t>thbinhminha.thanhoaiedu.vn</t>
  </si>
  <si>
    <t>159.40 MB</t>
  </si>
  <si>
    <t>Tiểu học Bích Hoà</t>
  </si>
  <si>
    <t>thbichhoa.thanhoaiedu.vn</t>
  </si>
  <si>
    <t>75.80 MB</t>
  </si>
  <si>
    <t>Khối THCS</t>
  </si>
  <si>
    <t>Trung học cơ sở Xuân Dương</t>
  </si>
  <si>
    <t>thcsxuanduong.thanhoaiedu.vn</t>
  </si>
  <si>
    <t>603.30 MB</t>
  </si>
  <si>
    <t>Trung học cơ sở Thanh Văn</t>
  </si>
  <si>
    <t>thcsthanhvan.thanhoaiedu.vn</t>
  </si>
  <si>
    <t>617.80 MB</t>
  </si>
  <si>
    <t>Trung học cơ sở Thanh Thuỳ</t>
  </si>
  <si>
    <t>thcsthanhthuy.thanhoaiedu.vn</t>
  </si>
  <si>
    <t>602.00 MB</t>
  </si>
  <si>
    <t>Trung học cơ sở Thanh Mai</t>
  </si>
  <si>
    <t>thcsthanhmai.thanhoaiedu.vn</t>
  </si>
  <si>
    <t>44.10 MB</t>
  </si>
  <si>
    <t>Trung học cơ sở Thanh Cao</t>
  </si>
  <si>
    <t>thcsthanhcao.thanhoaiedu.vn</t>
  </si>
  <si>
    <t>97.90 MB</t>
  </si>
  <si>
    <t>Trung học cơ sở Tân Ước</t>
  </si>
  <si>
    <t>thcstanuoc.thanhoaiedu.vn</t>
  </si>
  <si>
    <t>256.20 MB</t>
  </si>
  <si>
    <t>Trung học cơ sở Tam Hưng</t>
  </si>
  <si>
    <t>thcstamhung.thanhoaiedu.vn</t>
  </si>
  <si>
    <t>866.90 MB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</si>
  <si>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</si>
  <si>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</si>
  <si>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</si>
  <si>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</si>
  <si>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345.50 MB</t>
  </si>
  <si>
    <t>Trung học cơ sở Mỹ Hưng</t>
  </si>
  <si>
    <t>thcsmyhung.thanhoaiedu.vn</t>
  </si>
  <si>
    <t>507.20 MB</t>
  </si>
  <si>
    <t>Trung học cơ sở Liên Châu</t>
  </si>
  <si>
    <t>thcslienchau.thanhoaiedu.vn</t>
  </si>
  <si>
    <t>132.30 MB</t>
  </si>
  <si>
    <t>Trung học cơ sở Kim Thư</t>
  </si>
  <si>
    <t>thcskimthu.thanhoaiedu.vn</t>
  </si>
  <si>
    <t>236.00 MB</t>
  </si>
  <si>
    <t>Trung học cơ sở Kim An</t>
  </si>
  <si>
    <t>thcskiman.thanhoaiedu.vn</t>
  </si>
  <si>
    <t>112.30 MB</t>
  </si>
  <si>
    <t>Trung học cơ sở Hồng Dương</t>
  </si>
  <si>
    <t>thcshongduong.thanhoaiedu.vn</t>
  </si>
  <si>
    <t>263.50 MB</t>
  </si>
  <si>
    <t>Trung học cơ sở Đỗ Động</t>
  </si>
  <si>
    <t>thcsdodong.thanhoaiedu.vn</t>
  </si>
  <si>
    <t>32.30 MB</t>
  </si>
  <si>
    <t>Trung học cơ sở Dân Hoà</t>
  </si>
  <si>
    <t>thcsdanhoa.thanhoaiedu.vn</t>
  </si>
  <si>
    <t>193.80 MB</t>
  </si>
  <si>
    <t>Trung học cơ sở Cự Khê</t>
  </si>
  <si>
    <t>thcscukhe.thanhoaiedu.vn</t>
  </si>
  <si>
    <t>106.00 MB</t>
  </si>
  <si>
    <t>Trung học cơ sở Cao Viên</t>
  </si>
  <si>
    <t>thcscaovien.thanhoaiedu.vn</t>
  </si>
  <si>
    <t>360.90 MB</t>
  </si>
  <si>
    <t>Trung học cơ sở Cao Dương</t>
  </si>
  <si>
    <t>thcscaoduong.thanhoaiedu.vn</t>
  </si>
  <si>
    <t>167.50 MB</t>
  </si>
  <si>
    <t>Trung học cơ sở Bình Minh</t>
  </si>
  <si>
    <t>thcsbinhminh.thanhoaiedu.vn</t>
  </si>
  <si>
    <t>682.10 MB</t>
  </si>
  <si>
    <t>Trung học cơ sở Bích Hoà</t>
  </si>
  <si>
    <t>thcsbichhoa.thanhoaiedu.vn</t>
  </si>
  <si>
    <t>1.11 GB</t>
  </si>
  <si>
    <t>Khối Mầm Non</t>
  </si>
  <si>
    <t>Mầm non Xuân Dương</t>
  </si>
  <si>
    <t>mnxuanduong.thanhoaiedu.vn</t>
  </si>
  <si>
    <t>344.40 MB</t>
  </si>
  <si>
    <t>Mầm non Thị Trấn Kim Bài</t>
  </si>
  <si>
    <t>mnthitrankimbai.thanhoaiedu.vn</t>
  </si>
  <si>
    <t>105.20 MB</t>
  </si>
  <si>
    <t>Mầm non Thanh Văn</t>
  </si>
  <si>
    <t>mnthanhvan.thanhoaiedu.vn</t>
  </si>
  <si>
    <t>145.00 MB</t>
  </si>
  <si>
    <t>Mầm non Thanh Thuỳ</t>
  </si>
  <si>
    <t>mnthanhthuy.thanhoaiedu.vn</t>
  </si>
  <si>
    <t>275.30 MB</t>
  </si>
  <si>
    <t>Mầm non Thanh Mai</t>
  </si>
  <si>
    <t>mnthanhmai.thanhoaiedu.vn</t>
  </si>
  <si>
    <t>156.30 MB</t>
  </si>
  <si>
    <t>Mầm non Thanh Cao</t>
  </si>
  <si>
    <t>mnthanhcao.thanhoaiedu.vn</t>
  </si>
  <si>
    <t>189.80 MB</t>
  </si>
  <si>
    <t>Mầm non Tân Ước</t>
  </si>
  <si>
    <t>mntanuoc.thanhoaiedu.vn</t>
  </si>
  <si>
    <t>159.60 MB</t>
  </si>
  <si>
    <t>Mầm non Tam Hưng B</t>
  </si>
  <si>
    <t>mntamhungb.thanhoaiedu.vn</t>
  </si>
  <si>
    <t>224.90 MB</t>
  </si>
  <si>
    <t>Mầm non Tam Hưng A</t>
  </si>
  <si>
    <t>mntamhunga.thanhoaiedu.vn</t>
  </si>
  <si>
    <t>397.80 MB</t>
  </si>
  <si>
    <t>Mầm non Phương Trung II</t>
  </si>
  <si>
    <t>mnphuongtrungii.thanhoaiedu.vn</t>
  </si>
  <si>
    <t>218.60 MB</t>
  </si>
  <si>
    <t>Mầm non Phương Trung I</t>
  </si>
  <si>
    <t>mnphuongtrungi.thanhoaiedu.vn</t>
  </si>
  <si>
    <t>101.10 MB</t>
  </si>
  <si>
    <t>Mầm non Mỹ Hưng</t>
  </si>
  <si>
    <t>mnmyhung.thanhoaiedu.vn</t>
  </si>
  <si>
    <t>261.70 MB</t>
  </si>
  <si>
    <t>Mầm non Liên Châu</t>
  </si>
  <si>
    <t>mnlienchau.thanhoaiedu.vn</t>
  </si>
  <si>
    <t>582.90 MB</t>
  </si>
  <si>
    <t>Mầm non Kim Thư</t>
  </si>
  <si>
    <t>mnkimthu.thanhoaiedu.vn</t>
  </si>
  <si>
    <t>271.90 MB</t>
  </si>
  <si>
    <t>Mầm non Kim An</t>
  </si>
  <si>
    <t>mnkiman.thanhoaiedu.vn</t>
  </si>
  <si>
    <t>70.00 MB</t>
  </si>
  <si>
    <t>Mầm non Hồng Dương</t>
  </si>
  <si>
    <t>mnhongduong.thanhoaiedu.vn</t>
  </si>
  <si>
    <t>333.80 MB</t>
  </si>
  <si>
    <t>Mầm non Đỗ Động</t>
  </si>
  <si>
    <t>mndodong.thanhoaiedu.vn</t>
  </si>
  <si>
    <t>115.20 MB</t>
  </si>
  <si>
    <t>Mầm non Dân Hoà</t>
  </si>
  <si>
    <t>mndanhoa.thanhoaiedu.vn</t>
  </si>
  <si>
    <t>130.20 MB</t>
  </si>
  <si>
    <t>Mầm non Cự Khê</t>
  </si>
  <si>
    <t>mncukhe.thanhoaiedu.vn</t>
  </si>
  <si>
    <t>516.80 MB</t>
  </si>
  <si>
    <t>Mầm non Cao Viên II</t>
  </si>
  <si>
    <t>mncaovienii.thanhoaiedu.vn</t>
  </si>
  <si>
    <t>452.90 MB</t>
  </si>
  <si>
    <t>Mầm non Cao Viên</t>
  </si>
  <si>
    <t>mncaovien.thanhoaiedu.vn</t>
  </si>
  <si>
    <t>264.20 MB</t>
  </si>
  <si>
    <t>Mầm non Cao Dương II</t>
  </si>
  <si>
    <t>mncaoduongii.thanhoaiedu.vn</t>
  </si>
  <si>
    <t>190.70 MB</t>
  </si>
  <si>
    <t>Mầm non Cao Dương</t>
  </si>
  <si>
    <t>mncaoduong.thanhoaiedu.vn</t>
  </si>
  <si>
    <t>137.70 MB</t>
  </si>
  <si>
    <t>Mầm non Bình Minh II</t>
  </si>
  <si>
    <t>mnbinhminhii.thanhoaiedu.vn</t>
  </si>
  <si>
    <t>234.60 MB</t>
  </si>
  <si>
    <t>Mầm non Bình Minh I</t>
  </si>
  <si>
    <t>mnbinhminhi.thanhoaiedu.vn</t>
  </si>
  <si>
    <t>71.10 MB</t>
  </si>
  <si>
    <t>Mầm non Bích Hoà</t>
  </si>
  <si>
    <t>mnbichhoa.thanhoaiedu.vn</t>
  </si>
  <si>
    <t>424.00 MB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</si>
</sst>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4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2" borderId="1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  <xf numFmtId="0" fontId="1" fillId="0" borderId="5" xfId="0" applyFont="1" applyBorder="1"/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6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I40" sqref="I40:K60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C11*3+D11*1+E11*2+F11*1+G11*1</f>
        <v>0</v>
      </c>
      <c r="I11" s="16">
        <v>1826</v>
      </c>
      <c r="J11" s="16">
        <v>2713</v>
      </c>
      <c r="K11" s="16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>
        <v>2</v>
      </c>
      <c r="D12" s="8"/>
      <c r="E12" s="8"/>
      <c r="F12" s="8">
        <v>12</v>
      </c>
      <c r="G12" s="8"/>
      <c r="H12" s="9">
        <f t="shared" si="0"/>
        <v>18</v>
      </c>
      <c r="I12" s="16">
        <v>6170</v>
      </c>
      <c r="J12" s="16">
        <v>9662</v>
      </c>
      <c r="K12" s="16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6">
        <v>4974</v>
      </c>
      <c r="J13" s="16">
        <v>6270</v>
      </c>
      <c r="K13" s="16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6">
        <v>5937</v>
      </c>
      <c r="J14" s="16">
        <v>8793</v>
      </c>
      <c r="K14" s="16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6">
        <v>2372</v>
      </c>
      <c r="J15" s="16">
        <v>5999</v>
      </c>
      <c r="K15" s="16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4</v>
      </c>
      <c r="D16" s="8">
        <v>19</v>
      </c>
      <c r="E16" s="8">
        <v>1</v>
      </c>
      <c r="F16" s="8"/>
      <c r="G16" s="8"/>
      <c r="H16" s="9">
        <f t="shared" si="0"/>
        <v>33</v>
      </c>
      <c r="I16" s="16">
        <v>9320</v>
      </c>
      <c r="J16" s="16">
        <v>10647</v>
      </c>
      <c r="K16" s="16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>
        <v>5</v>
      </c>
      <c r="D17" s="8"/>
      <c r="E17" s="8">
        <v>1</v>
      </c>
      <c r="F17" s="8"/>
      <c r="G17" s="8">
        <v>4</v>
      </c>
      <c r="H17" s="9">
        <f t="shared" si="0"/>
        <v>21</v>
      </c>
      <c r="I17" s="16">
        <v>7324</v>
      </c>
      <c r="J17" s="16">
        <v>8815</v>
      </c>
      <c r="K17" s="16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2</v>
      </c>
      <c r="D18" s="8"/>
      <c r="E18" s="8"/>
      <c r="F18" s="8"/>
      <c r="G18" s="8">
        <v>2</v>
      </c>
      <c r="H18" s="9">
        <f t="shared" si="0"/>
        <v>8</v>
      </c>
      <c r="I18" s="16">
        <v>14252</v>
      </c>
      <c r="J18" s="16">
        <v>85555</v>
      </c>
      <c r="K18" s="16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6">
        <v>11758</v>
      </c>
      <c r="J19" s="16">
        <v>12639</v>
      </c>
      <c r="K19" s="16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>
        <v>2</v>
      </c>
      <c r="D20" s="8"/>
      <c r="E20" s="8"/>
      <c r="F20" s="8"/>
      <c r="G20" s="8"/>
      <c r="H20" s="9">
        <f t="shared" si="0"/>
        <v>6</v>
      </c>
      <c r="I20" s="16">
        <v>3918</v>
      </c>
      <c r="J20" s="16">
        <v>6913</v>
      </c>
      <c r="K20" s="16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/>
      <c r="D21" s="8"/>
      <c r="E21" s="8"/>
      <c r="F21" s="8">
        <v>2</v>
      </c>
      <c r="G21" s="8"/>
      <c r="H21" s="9">
        <f t="shared" si="0"/>
        <v>2</v>
      </c>
      <c r="I21" s="16">
        <v>1681</v>
      </c>
      <c r="J21" s="16">
        <v>4360</v>
      </c>
      <c r="K21" s="16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>
        <v>4</v>
      </c>
      <c r="D22" s="8"/>
      <c r="E22" s="8"/>
      <c r="F22" s="8">
        <v>2</v>
      </c>
      <c r="G22" s="8"/>
      <c r="H22" s="9">
        <f t="shared" si="0"/>
        <v>14</v>
      </c>
      <c r="I22" s="16">
        <v>14805</v>
      </c>
      <c r="J22" s="16">
        <v>10927</v>
      </c>
      <c r="K22" s="16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customHeight="1" spans="1:25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6">
        <v>11454</v>
      </c>
      <c r="J23" s="16">
        <v>10353</v>
      </c>
      <c r="K23" s="16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6">
        <v>18564</v>
      </c>
      <c r="J24" s="16">
        <v>17703</v>
      </c>
      <c r="K24" s="16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3</v>
      </c>
      <c r="D25" s="8">
        <v>51</v>
      </c>
      <c r="E25" s="8">
        <v>1</v>
      </c>
      <c r="F25" s="8">
        <v>4</v>
      </c>
      <c r="G25" s="8"/>
      <c r="H25" s="9">
        <f t="shared" si="0"/>
        <v>66</v>
      </c>
      <c r="I25" s="16">
        <v>3531</v>
      </c>
      <c r="J25" s="16">
        <v>9975</v>
      </c>
      <c r="K25" s="16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6">
        <v>6143</v>
      </c>
      <c r="J26" s="16">
        <v>6915</v>
      </c>
      <c r="K26" s="16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63</v>
      </c>
      <c r="B27" s="8" t="s">
        <v>64</v>
      </c>
      <c r="C27" s="8"/>
      <c r="D27" s="8"/>
      <c r="E27" s="8"/>
      <c r="F27" s="8"/>
      <c r="G27" s="8"/>
      <c r="H27" s="9">
        <f t="shared" si="0"/>
        <v>0</v>
      </c>
      <c r="I27" s="16">
        <v>32940</v>
      </c>
      <c r="J27" s="16">
        <v>41126</v>
      </c>
      <c r="K27" s="16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66</v>
      </c>
      <c r="B28" s="8" t="s">
        <v>67</v>
      </c>
      <c r="C28" s="8">
        <v>4</v>
      </c>
      <c r="D28" s="8"/>
      <c r="E28" s="8"/>
      <c r="F28" s="8"/>
      <c r="G28" s="8"/>
      <c r="H28" s="9">
        <f t="shared" si="0"/>
        <v>12</v>
      </c>
      <c r="I28" s="16">
        <v>19740</v>
      </c>
      <c r="J28" s="16">
        <v>41075</v>
      </c>
      <c r="K28" s="16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69</v>
      </c>
      <c r="B29" s="8" t="s">
        <v>70</v>
      </c>
      <c r="C29" s="8"/>
      <c r="D29" s="8"/>
      <c r="E29" s="8"/>
      <c r="F29" s="8"/>
      <c r="G29" s="8"/>
      <c r="H29" s="9">
        <f t="shared" si="0"/>
        <v>0</v>
      </c>
      <c r="I29" s="16">
        <v>3021</v>
      </c>
      <c r="J29" s="16">
        <v>5823</v>
      </c>
      <c r="K29" s="16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72</v>
      </c>
      <c r="B30" s="8" t="s">
        <v>73</v>
      </c>
      <c r="C30" s="8">
        <v>2</v>
      </c>
      <c r="D30" s="8"/>
      <c r="E30" s="8"/>
      <c r="F30" s="8"/>
      <c r="G30" s="8"/>
      <c r="H30" s="9">
        <f t="shared" si="0"/>
        <v>6</v>
      </c>
      <c r="I30" s="16">
        <v>2849</v>
      </c>
      <c r="J30" s="16">
        <v>4278</v>
      </c>
      <c r="K30" s="16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75</v>
      </c>
      <c r="B31" s="8" t="s">
        <v>76</v>
      </c>
      <c r="C31" s="8">
        <v>1</v>
      </c>
      <c r="D31" s="8">
        <v>27</v>
      </c>
      <c r="E31" s="8"/>
      <c r="F31" s="8"/>
      <c r="G31" s="8"/>
      <c r="H31" s="9">
        <f t="shared" si="0"/>
        <v>30</v>
      </c>
      <c r="I31" s="16">
        <v>7760</v>
      </c>
      <c r="J31" s="16">
        <v>10306</v>
      </c>
      <c r="K31" s="16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78</v>
      </c>
      <c r="B32" s="8" t="s">
        <v>79</v>
      </c>
      <c r="C32" s="8">
        <v>4</v>
      </c>
      <c r="D32" s="8">
        <v>10</v>
      </c>
      <c r="E32" s="8"/>
      <c r="F32" s="8"/>
      <c r="G32" s="8"/>
      <c r="H32" s="9">
        <f t="shared" si="0"/>
        <v>22</v>
      </c>
      <c r="I32" s="16">
        <v>8020</v>
      </c>
      <c r="J32" s="16">
        <v>9750</v>
      </c>
      <c r="K32" s="16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81</v>
      </c>
      <c r="B33" s="8" t="s">
        <v>82</v>
      </c>
      <c r="C33" s="8"/>
      <c r="D33" s="8"/>
      <c r="E33" s="8"/>
      <c r="F33" s="8"/>
      <c r="G33" s="8"/>
      <c r="H33" s="9">
        <f t="shared" si="0"/>
        <v>0</v>
      </c>
      <c r="I33" s="16">
        <v>4795</v>
      </c>
      <c r="J33" s="16">
        <v>8562</v>
      </c>
      <c r="K33" s="16" t="s">
        <v>83</v>
      </c>
    </row>
    <row r="34" ht="12.75" customHeight="1" spans="1:11">
      <c r="A34" s="8" t="s">
        <v>84</v>
      </c>
      <c r="B34" s="8" t="s">
        <v>85</v>
      </c>
      <c r="C34" s="8"/>
      <c r="D34" s="8"/>
      <c r="E34" s="8"/>
      <c r="F34" s="8"/>
      <c r="G34" s="8"/>
      <c r="H34" s="9">
        <f t="shared" si="0"/>
        <v>0</v>
      </c>
      <c r="I34" s="16">
        <v>7863</v>
      </c>
      <c r="J34" s="16">
        <v>7592</v>
      </c>
      <c r="K34" s="16" t="s">
        <v>86</v>
      </c>
    </row>
    <row r="35" ht="12.75" customHeight="1" spans="1:11">
      <c r="A35" s="10"/>
      <c r="B35" s="10"/>
      <c r="C35" s="10"/>
      <c r="D35" s="10"/>
      <c r="E35" s="10"/>
      <c r="F35" s="10"/>
      <c r="G35" s="10"/>
      <c r="H35" s="1"/>
      <c r="I35" s="10"/>
      <c r="J35" s="10"/>
      <c r="K35" s="10"/>
    </row>
    <row r="36" ht="12.75" customHeight="1" spans="1:25">
      <c r="A36" s="4" t="s">
        <v>87</v>
      </c>
      <c r="D36" s="10"/>
      <c r="E36" s="10"/>
      <c r="F36" s="10"/>
      <c r="G36" s="10"/>
      <c r="H36" s="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 spans="8:8">
      <c r="H37" s="1"/>
    </row>
    <row r="38" ht="12.75" customHeight="1" spans="1:1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1" t="s">
        <v>11</v>
      </c>
      <c r="J38" s="12"/>
      <c r="K38" s="13" t="s">
        <v>12</v>
      </c>
    </row>
    <row r="39" ht="12.75" customHeight="1" spans="1:11">
      <c r="A39" s="7"/>
      <c r="B39" s="7"/>
      <c r="C39" s="7"/>
      <c r="D39" s="7"/>
      <c r="E39" s="7"/>
      <c r="F39" s="7"/>
      <c r="G39" s="7"/>
      <c r="H39" s="7"/>
      <c r="I39" s="14" t="s">
        <v>13</v>
      </c>
      <c r="J39" s="14" t="s">
        <v>14</v>
      </c>
      <c r="K39" s="15"/>
    </row>
    <row r="40" ht="12.75" customHeight="1" spans="1:11">
      <c r="A40" s="8" t="s">
        <v>88</v>
      </c>
      <c r="B40" s="8" t="s">
        <v>89</v>
      </c>
      <c r="C40" s="8"/>
      <c r="D40" s="8">
        <v>35</v>
      </c>
      <c r="E40" s="8"/>
      <c r="F40" s="8"/>
      <c r="G40" s="8">
        <v>3</v>
      </c>
      <c r="H40" s="9">
        <f t="shared" ref="H40:H60" si="1">C40*3+D40*1+E40*2+F40*1+G40*1</f>
        <v>38</v>
      </c>
      <c r="I40" s="16">
        <v>6397</v>
      </c>
      <c r="J40" s="16">
        <v>8729</v>
      </c>
      <c r="K40" s="16" t="s">
        <v>90</v>
      </c>
    </row>
    <row r="41" ht="12.75" customHeight="1" spans="1:11">
      <c r="A41" s="8" t="s">
        <v>91</v>
      </c>
      <c r="B41" s="8" t="s">
        <v>92</v>
      </c>
      <c r="C41" s="8">
        <v>31</v>
      </c>
      <c r="D41" s="8">
        <v>16</v>
      </c>
      <c r="E41" s="8"/>
      <c r="F41" s="8">
        <v>9</v>
      </c>
      <c r="G41" s="8"/>
      <c r="H41" s="9">
        <f t="shared" si="1"/>
        <v>118</v>
      </c>
      <c r="I41" s="16">
        <v>5006</v>
      </c>
      <c r="J41" s="16">
        <v>9947</v>
      </c>
      <c r="K41" s="16" t="s">
        <v>93</v>
      </c>
    </row>
    <row r="42" ht="12.75" customHeight="1" spans="1:11">
      <c r="A42" s="8" t="s">
        <v>94</v>
      </c>
      <c r="B42" s="8" t="s">
        <v>95</v>
      </c>
      <c r="C42" s="8"/>
      <c r="D42" s="8"/>
      <c r="E42" s="8"/>
      <c r="F42" s="8"/>
      <c r="G42" s="8"/>
      <c r="H42" s="9">
        <f t="shared" si="1"/>
        <v>0</v>
      </c>
      <c r="I42" s="16">
        <v>15547</v>
      </c>
      <c r="J42" s="16">
        <v>24031</v>
      </c>
      <c r="K42" s="16" t="s">
        <v>96</v>
      </c>
    </row>
    <row r="43" ht="12.75" customHeight="1" spans="1:11">
      <c r="A43" s="8" t="s">
        <v>97</v>
      </c>
      <c r="B43" s="8" t="s">
        <v>98</v>
      </c>
      <c r="C43" s="8">
        <v>1</v>
      </c>
      <c r="D43" s="8"/>
      <c r="E43" s="8"/>
      <c r="F43" s="8"/>
      <c r="G43" s="8"/>
      <c r="H43" s="9">
        <f t="shared" si="1"/>
        <v>3</v>
      </c>
      <c r="I43" s="16">
        <v>3103</v>
      </c>
      <c r="J43" s="16">
        <v>4458</v>
      </c>
      <c r="K43" s="16" t="s">
        <v>99</v>
      </c>
    </row>
    <row r="44" ht="12.75" customHeight="1" spans="1:11">
      <c r="A44" s="8" t="s">
        <v>100</v>
      </c>
      <c r="B44" s="8" t="s">
        <v>101</v>
      </c>
      <c r="C44" s="8"/>
      <c r="D44" s="8"/>
      <c r="E44" s="8"/>
      <c r="F44" s="8"/>
      <c r="G44" s="8"/>
      <c r="H44" s="9">
        <f t="shared" si="1"/>
        <v>0</v>
      </c>
      <c r="I44" s="16">
        <v>130772</v>
      </c>
      <c r="J44" s="16">
        <v>36309</v>
      </c>
      <c r="K44" s="16" t="s">
        <v>102</v>
      </c>
    </row>
    <row r="45" ht="12.75" customHeight="1" spans="1:11">
      <c r="A45" s="8" t="s">
        <v>103</v>
      </c>
      <c r="B45" s="8" t="s">
        <v>104</v>
      </c>
      <c r="C45" s="8">
        <v>4</v>
      </c>
      <c r="D45" s="8"/>
      <c r="E45" s="8"/>
      <c r="F45" s="8"/>
      <c r="G45" s="8"/>
      <c r="H45" s="9">
        <f t="shared" si="1"/>
        <v>12</v>
      </c>
      <c r="I45" s="16">
        <v>12157</v>
      </c>
      <c r="J45" s="16">
        <v>21507</v>
      </c>
      <c r="K45" s="16" t="s">
        <v>105</v>
      </c>
    </row>
    <row r="46" ht="12.75" customHeight="1" spans="1:11">
      <c r="A46" s="8" t="s">
        <v>106</v>
      </c>
      <c r="B46" s="8" t="s">
        <v>107</v>
      </c>
      <c r="C46" s="8">
        <v>5</v>
      </c>
      <c r="D46" s="8">
        <v>27</v>
      </c>
      <c r="E46" s="8"/>
      <c r="F46" s="8">
        <v>31</v>
      </c>
      <c r="G46" s="8"/>
      <c r="H46" s="9">
        <f t="shared" si="1"/>
        <v>73</v>
      </c>
      <c r="I46" s="16">
        <v>17441</v>
      </c>
      <c r="J46" s="16">
        <v>198797</v>
      </c>
      <c r="K46" s="16" t="s">
        <v>108</v>
      </c>
    </row>
    <row r="47" ht="12.75" customHeight="1" spans="1:11">
      <c r="A47" s="8" t="s">
        <v>109</v>
      </c>
      <c r="B47" s="8" t="s">
        <v>110</v>
      </c>
      <c r="C47" s="8"/>
      <c r="D47" s="8"/>
      <c r="E47" s="8"/>
      <c r="F47" s="8">
        <v>2</v>
      </c>
      <c r="G47" s="8">
        <v>9</v>
      </c>
      <c r="H47" s="9">
        <f t="shared" si="1"/>
        <v>11</v>
      </c>
      <c r="I47" s="16">
        <v>74794</v>
      </c>
      <c r="J47" s="16">
        <v>15487</v>
      </c>
      <c r="K47" s="16" t="s">
        <v>41</v>
      </c>
    </row>
    <row r="48" ht="12.75" customHeight="1" spans="1:11">
      <c r="A48" s="8" t="s">
        <v>111</v>
      </c>
      <c r="B48" s="8" t="s">
        <v>112</v>
      </c>
      <c r="C48" s="8"/>
      <c r="D48" s="8"/>
      <c r="E48" s="8"/>
      <c r="F48" s="8"/>
      <c r="G48" s="8"/>
      <c r="H48" s="9">
        <f t="shared" si="1"/>
        <v>0</v>
      </c>
      <c r="I48" s="16">
        <v>40074</v>
      </c>
      <c r="J48" s="16">
        <v>10282</v>
      </c>
      <c r="K48" s="16" t="s">
        <v>113</v>
      </c>
    </row>
    <row r="49" ht="12.75" customHeight="1" spans="1:11">
      <c r="A49" s="8" t="s">
        <v>114</v>
      </c>
      <c r="B49" s="8" t="s">
        <v>115</v>
      </c>
      <c r="C49" s="8">
        <v>1</v>
      </c>
      <c r="D49" s="8">
        <v>10</v>
      </c>
      <c r="E49" s="8"/>
      <c r="F49" s="8"/>
      <c r="G49" s="8"/>
      <c r="H49" s="9">
        <f t="shared" si="1"/>
        <v>13</v>
      </c>
      <c r="I49" s="16">
        <v>4380</v>
      </c>
      <c r="J49" s="16">
        <v>13300</v>
      </c>
      <c r="K49" s="16" t="s">
        <v>116</v>
      </c>
    </row>
    <row r="50" ht="12.75" customHeight="1" spans="1:11">
      <c r="A50" s="8" t="s">
        <v>117</v>
      </c>
      <c r="B50" s="8" t="s">
        <v>118</v>
      </c>
      <c r="C50" s="8"/>
      <c r="D50" s="8"/>
      <c r="E50" s="8"/>
      <c r="F50" s="8"/>
      <c r="G50" s="8"/>
      <c r="H50" s="9">
        <f t="shared" si="1"/>
        <v>0</v>
      </c>
      <c r="I50" s="16">
        <v>8721</v>
      </c>
      <c r="J50" s="16">
        <v>22920</v>
      </c>
      <c r="K50" s="16" t="s">
        <v>119</v>
      </c>
    </row>
    <row r="51" ht="12.75" customHeight="1" spans="1:11">
      <c r="A51" s="8" t="s">
        <v>120</v>
      </c>
      <c r="B51" s="8" t="s">
        <v>121</v>
      </c>
      <c r="C51" s="8">
        <v>4</v>
      </c>
      <c r="D51" s="8"/>
      <c r="E51" s="8">
        <v>1</v>
      </c>
      <c r="F51" s="8">
        <v>2</v>
      </c>
      <c r="G51" s="8"/>
      <c r="H51" s="9">
        <f t="shared" si="1"/>
        <v>16</v>
      </c>
      <c r="I51" s="16">
        <v>2361</v>
      </c>
      <c r="J51" s="16">
        <v>8574</v>
      </c>
      <c r="K51" s="16" t="s">
        <v>122</v>
      </c>
    </row>
    <row r="52" ht="12.75" customHeight="1" spans="1:11">
      <c r="A52" s="8" t="s">
        <v>123</v>
      </c>
      <c r="B52" s="8" t="s">
        <v>124</v>
      </c>
      <c r="C52" s="8"/>
      <c r="D52" s="8"/>
      <c r="E52" s="8"/>
      <c r="F52" s="8">
        <v>1</v>
      </c>
      <c r="G52" s="8"/>
      <c r="H52" s="9">
        <f t="shared" si="1"/>
        <v>1</v>
      </c>
      <c r="I52" s="16">
        <v>24551</v>
      </c>
      <c r="J52" s="16">
        <v>24358</v>
      </c>
      <c r="K52" s="16" t="s">
        <v>125</v>
      </c>
    </row>
    <row r="53" ht="12.75" customHeight="1" spans="1:11">
      <c r="A53" s="8" t="s">
        <v>126</v>
      </c>
      <c r="B53" s="8" t="s">
        <v>127</v>
      </c>
      <c r="C53" s="8">
        <v>1</v>
      </c>
      <c r="D53" s="8">
        <v>14</v>
      </c>
      <c r="E53" s="8"/>
      <c r="F53" s="8">
        <v>2</v>
      </c>
      <c r="G53" s="8"/>
      <c r="H53" s="9">
        <f t="shared" si="1"/>
        <v>19</v>
      </c>
      <c r="I53" s="16">
        <v>3074</v>
      </c>
      <c r="J53" s="16">
        <v>26398</v>
      </c>
      <c r="K53" s="16" t="s">
        <v>128</v>
      </c>
    </row>
    <row r="54" ht="12.75" customHeight="1" spans="1:11">
      <c r="A54" s="8" t="s">
        <v>129</v>
      </c>
      <c r="B54" s="8" t="s">
        <v>130</v>
      </c>
      <c r="C54" s="8"/>
      <c r="D54" s="8"/>
      <c r="E54" s="8"/>
      <c r="F54" s="8"/>
      <c r="G54" s="8"/>
      <c r="H54" s="9">
        <f t="shared" si="1"/>
        <v>0</v>
      </c>
      <c r="I54" s="16">
        <v>12549</v>
      </c>
      <c r="J54" s="16">
        <v>12938</v>
      </c>
      <c r="K54" s="16" t="s">
        <v>131</v>
      </c>
    </row>
    <row r="55" ht="12.75" customHeight="1" spans="1:11">
      <c r="A55" s="8" t="s">
        <v>132</v>
      </c>
      <c r="B55" s="8" t="s">
        <v>133</v>
      </c>
      <c r="C55" s="8"/>
      <c r="D55" s="8">
        <v>23</v>
      </c>
      <c r="E55" s="8">
        <v>4</v>
      </c>
      <c r="F55" s="8"/>
      <c r="G55" s="8"/>
      <c r="H55" s="9">
        <f t="shared" si="1"/>
        <v>31</v>
      </c>
      <c r="I55" s="16">
        <v>110990</v>
      </c>
      <c r="J55" s="16">
        <v>43924</v>
      </c>
      <c r="K55" s="16" t="s">
        <v>134</v>
      </c>
    </row>
    <row r="56" ht="12.75" customHeight="1" spans="1:11">
      <c r="A56" s="8" t="s">
        <v>135</v>
      </c>
      <c r="B56" s="8" t="s">
        <v>136</v>
      </c>
      <c r="C56" s="8">
        <v>3</v>
      </c>
      <c r="D56" s="8">
        <v>18</v>
      </c>
      <c r="E56" s="8"/>
      <c r="F56" s="8"/>
      <c r="G56" s="8"/>
      <c r="H56" s="9">
        <f t="shared" si="1"/>
        <v>27</v>
      </c>
      <c r="I56" s="16">
        <v>1417</v>
      </c>
      <c r="J56" s="16">
        <v>7199</v>
      </c>
      <c r="K56" s="16" t="s">
        <v>137</v>
      </c>
    </row>
    <row r="57" ht="12.75" customHeight="1" spans="1:11">
      <c r="A57" s="8" t="s">
        <v>138</v>
      </c>
      <c r="B57" s="8" t="s">
        <v>139</v>
      </c>
      <c r="C57" s="8">
        <v>5</v>
      </c>
      <c r="D57" s="8"/>
      <c r="E57" s="8">
        <v>1</v>
      </c>
      <c r="F57" s="8"/>
      <c r="G57" s="8"/>
      <c r="H57" s="9">
        <f t="shared" si="1"/>
        <v>17</v>
      </c>
      <c r="I57" s="16">
        <v>93827</v>
      </c>
      <c r="J57" s="16">
        <v>383114</v>
      </c>
      <c r="K57" s="16" t="s">
        <v>140</v>
      </c>
    </row>
    <row r="58" ht="12.75" customHeight="1" spans="1:11">
      <c r="A58" s="8" t="s">
        <v>141</v>
      </c>
      <c r="B58" s="8" t="s">
        <v>142</v>
      </c>
      <c r="C58" s="8"/>
      <c r="D58" s="8"/>
      <c r="E58" s="8"/>
      <c r="F58" s="8"/>
      <c r="G58" s="8"/>
      <c r="H58" s="9">
        <f t="shared" si="1"/>
        <v>0</v>
      </c>
      <c r="I58" s="16">
        <v>1580</v>
      </c>
      <c r="J58" s="16">
        <v>3870</v>
      </c>
      <c r="K58" s="16" t="s">
        <v>143</v>
      </c>
    </row>
    <row r="59" ht="12.75" customHeight="1" spans="1:11">
      <c r="A59" s="8" t="s">
        <v>144</v>
      </c>
      <c r="B59" s="8" t="s">
        <v>145</v>
      </c>
      <c r="C59" s="8">
        <v>3</v>
      </c>
      <c r="D59" s="8">
        <v>53</v>
      </c>
      <c r="E59" s="8">
        <v>1</v>
      </c>
      <c r="F59" s="8">
        <v>7</v>
      </c>
      <c r="G59" s="8"/>
      <c r="H59" s="9">
        <f t="shared" si="1"/>
        <v>71</v>
      </c>
      <c r="I59" s="16">
        <v>974768</v>
      </c>
      <c r="J59" s="16">
        <v>91115</v>
      </c>
      <c r="K59" s="16" t="s">
        <v>146</v>
      </c>
    </row>
    <row r="60" ht="12.75" customHeight="1" spans="1:11">
      <c r="A60" s="8" t="s">
        <v>147</v>
      </c>
      <c r="B60" s="8" t="s">
        <v>148</v>
      </c>
      <c r="C60" s="8">
        <v>5</v>
      </c>
      <c r="D60" s="8"/>
      <c r="E60" s="8"/>
      <c r="F60" s="8"/>
      <c r="G60" s="8"/>
      <c r="H60" s="9">
        <f t="shared" si="1"/>
        <v>15</v>
      </c>
      <c r="I60" s="16">
        <v>16292</v>
      </c>
      <c r="J60" s="16">
        <v>23855</v>
      </c>
      <c r="K60" s="16" t="s">
        <v>149</v>
      </c>
    </row>
    <row r="61" ht="12.75" customHeight="1" spans="8:8">
      <c r="H61" s="1"/>
    </row>
    <row r="62" ht="12.75" customHeight="1" spans="1:11">
      <c r="A62" s="4" t="s">
        <v>150</v>
      </c>
      <c r="B62" s="4"/>
      <c r="C62" s="4"/>
      <c r="D62" s="10"/>
      <c r="E62" s="10"/>
      <c r="F62" s="10"/>
      <c r="G62" s="10"/>
      <c r="H62" s="1"/>
      <c r="I62" s="10"/>
      <c r="J62" s="10"/>
      <c r="K62" s="10"/>
    </row>
    <row r="63" ht="12.75" customHeight="1" spans="1:11">
      <c r="A63" s="10"/>
      <c r="B63" s="10"/>
      <c r="C63" s="10"/>
      <c r="D63" s="10"/>
      <c r="E63" s="10"/>
      <c r="F63" s="10"/>
      <c r="G63" s="10"/>
      <c r="H63" s="1"/>
      <c r="I63" s="10"/>
      <c r="J63" s="10"/>
      <c r="K63" s="10"/>
    </row>
    <row r="64" ht="12.75" customHeight="1" spans="1:1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11" t="s">
        <v>11</v>
      </c>
      <c r="J64" s="17"/>
      <c r="K64" s="13" t="s">
        <v>12</v>
      </c>
    </row>
    <row r="65" ht="12.75" customHeight="1" spans="1:11">
      <c r="A65" s="18"/>
      <c r="B65" s="18"/>
      <c r="C65" s="18"/>
      <c r="D65" s="18"/>
      <c r="E65" s="18"/>
      <c r="F65" s="18"/>
      <c r="G65" s="18"/>
      <c r="H65" s="19"/>
      <c r="I65" s="14" t="s">
        <v>13</v>
      </c>
      <c r="J65" s="14" t="s">
        <v>14</v>
      </c>
      <c r="K65" s="20"/>
    </row>
    <row r="66" ht="12.75" customHeight="1" spans="1:11">
      <c r="A66" s="8" t="s">
        <v>151</v>
      </c>
      <c r="B66" s="8" t="s">
        <v>152</v>
      </c>
      <c r="C66" s="8"/>
      <c r="D66" s="8"/>
      <c r="E66" s="8"/>
      <c r="F66" s="8"/>
      <c r="G66" s="8"/>
      <c r="H66" s="9">
        <f t="shared" ref="H66:H91" si="2">C66*3+D66*1+E66*2+F66*1+G66*1</f>
        <v>0</v>
      </c>
      <c r="I66" s="16">
        <v>2525</v>
      </c>
      <c r="J66" s="16">
        <v>4752</v>
      </c>
      <c r="K66" s="16" t="s">
        <v>153</v>
      </c>
    </row>
    <row r="67" ht="12.75" customHeight="1" spans="1:11">
      <c r="A67" s="8" t="s">
        <v>154</v>
      </c>
      <c r="B67" s="8" t="s">
        <v>155</v>
      </c>
      <c r="C67" s="8"/>
      <c r="D67" s="8"/>
      <c r="E67" s="8"/>
      <c r="F67" s="8"/>
      <c r="G67" s="8"/>
      <c r="H67" s="9">
        <f t="shared" si="2"/>
        <v>0</v>
      </c>
      <c r="I67" s="16">
        <v>1162</v>
      </c>
      <c r="J67" s="16">
        <v>2870</v>
      </c>
      <c r="K67" s="16" t="s">
        <v>156</v>
      </c>
    </row>
    <row r="68" ht="12.75" customHeight="1" spans="1:11">
      <c r="A68" s="8" t="s">
        <v>157</v>
      </c>
      <c r="B68" s="8" t="s">
        <v>158</v>
      </c>
      <c r="C68" s="8">
        <v>1</v>
      </c>
      <c r="D68" s="8"/>
      <c r="E68" s="8"/>
      <c r="F68" s="8"/>
      <c r="G68" s="8"/>
      <c r="H68" s="9">
        <f t="shared" si="2"/>
        <v>3</v>
      </c>
      <c r="I68" s="16">
        <v>1784</v>
      </c>
      <c r="J68" s="16">
        <v>2514</v>
      </c>
      <c r="K68" s="16" t="s">
        <v>159</v>
      </c>
    </row>
    <row r="69" ht="12.75" customHeight="1" spans="1:11">
      <c r="A69" s="8" t="s">
        <v>160</v>
      </c>
      <c r="B69" s="8" t="s">
        <v>161</v>
      </c>
      <c r="C69" s="8">
        <v>6</v>
      </c>
      <c r="D69" s="8"/>
      <c r="E69" s="8"/>
      <c r="F69" s="8"/>
      <c r="G69" s="8"/>
      <c r="H69" s="9">
        <f t="shared" si="2"/>
        <v>18</v>
      </c>
      <c r="I69" s="16">
        <v>1739</v>
      </c>
      <c r="J69" s="16">
        <v>5187</v>
      </c>
      <c r="K69" s="16" t="s">
        <v>162</v>
      </c>
    </row>
    <row r="70" ht="12.75" customHeight="1" spans="1:11">
      <c r="A70" s="8" t="s">
        <v>163</v>
      </c>
      <c r="B70" s="8" t="s">
        <v>164</v>
      </c>
      <c r="C70" s="8">
        <v>2</v>
      </c>
      <c r="D70" s="8"/>
      <c r="E70" s="8"/>
      <c r="F70" s="8"/>
      <c r="G70" s="8"/>
      <c r="H70" s="9">
        <f t="shared" si="2"/>
        <v>6</v>
      </c>
      <c r="I70" s="16">
        <v>827</v>
      </c>
      <c r="J70" s="16">
        <v>1400</v>
      </c>
      <c r="K70" s="16" t="s">
        <v>165</v>
      </c>
    </row>
    <row r="71" ht="12.75" customHeight="1" spans="1:11">
      <c r="A71" s="8" t="s">
        <v>166</v>
      </c>
      <c r="B71" s="8" t="s">
        <v>167</v>
      </c>
      <c r="C71" s="8">
        <v>1</v>
      </c>
      <c r="D71" s="8"/>
      <c r="E71" s="8"/>
      <c r="F71" s="8"/>
      <c r="G71" s="8"/>
      <c r="H71" s="9">
        <f t="shared" si="2"/>
        <v>3</v>
      </c>
      <c r="I71" s="16">
        <v>6391</v>
      </c>
      <c r="J71" s="16">
        <v>6911</v>
      </c>
      <c r="K71" s="16" t="s">
        <v>168</v>
      </c>
    </row>
    <row r="72" ht="12.75" customHeight="1" spans="1:11">
      <c r="A72" s="8" t="s">
        <v>169</v>
      </c>
      <c r="B72" s="8" t="s">
        <v>170</v>
      </c>
      <c r="C72" s="8"/>
      <c r="D72" s="8"/>
      <c r="E72" s="8"/>
      <c r="F72" s="8"/>
      <c r="G72" s="8"/>
      <c r="H72" s="9">
        <f t="shared" si="2"/>
        <v>0</v>
      </c>
      <c r="I72" s="16">
        <v>1801</v>
      </c>
      <c r="J72" s="16">
        <v>3062</v>
      </c>
      <c r="K72" s="16" t="s">
        <v>171</v>
      </c>
    </row>
    <row r="73" ht="12.75" customHeight="1" spans="1:11">
      <c r="A73" s="8" t="s">
        <v>172</v>
      </c>
      <c r="B73" s="8" t="s">
        <v>173</v>
      </c>
      <c r="C73" s="8">
        <v>13</v>
      </c>
      <c r="D73" s="8">
        <v>7</v>
      </c>
      <c r="E73" s="8"/>
      <c r="F73" s="8"/>
      <c r="G73" s="8"/>
      <c r="H73" s="9">
        <f t="shared" si="2"/>
        <v>46</v>
      </c>
      <c r="I73" s="16">
        <v>680</v>
      </c>
      <c r="J73" s="16">
        <v>1496</v>
      </c>
      <c r="K73" s="16" t="s">
        <v>174</v>
      </c>
    </row>
    <row r="74" ht="12.75" customHeight="1" spans="1:11">
      <c r="A74" s="8" t="s">
        <v>175</v>
      </c>
      <c r="B74" s="8" t="s">
        <v>176</v>
      </c>
      <c r="C74" s="8">
        <v>3</v>
      </c>
      <c r="D74" s="8">
        <v>188</v>
      </c>
      <c r="E74" s="8">
        <v>1</v>
      </c>
      <c r="F74" s="8"/>
      <c r="G74" s="8"/>
      <c r="H74" s="9">
        <f t="shared" si="2"/>
        <v>199</v>
      </c>
      <c r="I74" s="16">
        <v>3222</v>
      </c>
      <c r="J74" s="16">
        <v>7653</v>
      </c>
      <c r="K74" s="16" t="s">
        <v>177</v>
      </c>
    </row>
    <row r="75" ht="12.75" customHeight="1" spans="1:11">
      <c r="A75" s="8" t="s">
        <v>178</v>
      </c>
      <c r="B75" s="8" t="s">
        <v>179</v>
      </c>
      <c r="C75" s="8">
        <v>6</v>
      </c>
      <c r="D75" s="8"/>
      <c r="E75" s="8"/>
      <c r="F75" s="8"/>
      <c r="G75" s="8"/>
      <c r="H75" s="9">
        <f t="shared" si="2"/>
        <v>18</v>
      </c>
      <c r="I75" s="16">
        <v>763</v>
      </c>
      <c r="J75" s="16">
        <v>2411</v>
      </c>
      <c r="K75" s="16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6">
        <v>952</v>
      </c>
      <c r="J76" s="16">
        <v>3303</v>
      </c>
      <c r="K76" s="16" t="s">
        <v>183</v>
      </c>
    </row>
    <row r="77" ht="12.75" customHeight="1" spans="1:11">
      <c r="A77" s="8" t="s">
        <v>184</v>
      </c>
      <c r="B77" s="8" t="s">
        <v>185</v>
      </c>
      <c r="C77" s="8">
        <v>75</v>
      </c>
      <c r="D77" s="8"/>
      <c r="E77" s="8"/>
      <c r="F77" s="8"/>
      <c r="G77" s="8"/>
      <c r="H77" s="9">
        <f t="shared" si="2"/>
        <v>225</v>
      </c>
      <c r="I77" s="16">
        <v>6213</v>
      </c>
      <c r="J77" s="16">
        <v>11645</v>
      </c>
      <c r="K77" s="16" t="s">
        <v>186</v>
      </c>
    </row>
    <row r="78" ht="12.75" customHeight="1" spans="1:11">
      <c r="A78" s="8" t="s">
        <v>187</v>
      </c>
      <c r="B78" s="8" t="s">
        <v>188</v>
      </c>
      <c r="C78" s="8">
        <v>2</v>
      </c>
      <c r="D78" s="8"/>
      <c r="E78" s="8"/>
      <c r="F78" s="8"/>
      <c r="G78" s="8"/>
      <c r="H78" s="9">
        <f t="shared" si="2"/>
        <v>6</v>
      </c>
      <c r="I78" s="16">
        <v>3764</v>
      </c>
      <c r="J78" s="16">
        <v>13458</v>
      </c>
      <c r="K78" s="16" t="s">
        <v>189</v>
      </c>
    </row>
    <row r="79" ht="12.75" customHeight="1" spans="1:11">
      <c r="A79" s="8" t="s">
        <v>190</v>
      </c>
      <c r="B79" s="8" t="s">
        <v>191</v>
      </c>
      <c r="C79" s="8">
        <v>4</v>
      </c>
      <c r="D79" s="8">
        <v>1</v>
      </c>
      <c r="E79" s="8">
        <v>1</v>
      </c>
      <c r="F79" s="8"/>
      <c r="G79" s="8"/>
      <c r="H79" s="9">
        <f t="shared" si="2"/>
        <v>15</v>
      </c>
      <c r="I79" s="16">
        <v>2947</v>
      </c>
      <c r="J79" s="16">
        <v>3520</v>
      </c>
      <c r="K79" s="16" t="s">
        <v>192</v>
      </c>
    </row>
    <row r="80" ht="12.75" customHeight="1" spans="1:11">
      <c r="A80" s="8" t="s">
        <v>193</v>
      </c>
      <c r="B80" s="8" t="s">
        <v>194</v>
      </c>
      <c r="C80" s="8"/>
      <c r="D80" s="8"/>
      <c r="E80" s="8"/>
      <c r="F80" s="8"/>
      <c r="G80" s="8"/>
      <c r="H80" s="9">
        <f t="shared" si="2"/>
        <v>0</v>
      </c>
      <c r="I80" s="16">
        <v>3266</v>
      </c>
      <c r="J80" s="16">
        <v>1418</v>
      </c>
      <c r="K80" s="16" t="s">
        <v>195</v>
      </c>
    </row>
    <row r="81" ht="12.75" customHeight="1" spans="1:11">
      <c r="A81" s="8" t="s">
        <v>196</v>
      </c>
      <c r="B81" s="8" t="s">
        <v>197</v>
      </c>
      <c r="C81" s="8">
        <v>3</v>
      </c>
      <c r="D81" s="8">
        <v>61</v>
      </c>
      <c r="E81" s="8">
        <v>2</v>
      </c>
      <c r="F81" s="8"/>
      <c r="G81" s="8"/>
      <c r="H81" s="9">
        <f t="shared" si="2"/>
        <v>74</v>
      </c>
      <c r="I81" s="16">
        <v>2534</v>
      </c>
      <c r="J81" s="16">
        <v>3571</v>
      </c>
      <c r="K81" s="16" t="s">
        <v>198</v>
      </c>
    </row>
    <row r="82" ht="12.75" customHeight="1" spans="1:11">
      <c r="A82" s="8" t="s">
        <v>199</v>
      </c>
      <c r="B82" s="8" t="s">
        <v>200</v>
      </c>
      <c r="C82" s="8">
        <v>2</v>
      </c>
      <c r="D82" s="8"/>
      <c r="E82" s="8"/>
      <c r="F82" s="8"/>
      <c r="G82" s="8"/>
      <c r="H82" s="9">
        <f t="shared" si="2"/>
        <v>6</v>
      </c>
      <c r="I82" s="16">
        <v>2667</v>
      </c>
      <c r="J82" s="16">
        <v>2401</v>
      </c>
      <c r="K82" s="16" t="s">
        <v>201</v>
      </c>
    </row>
    <row r="83" ht="12.75" customHeight="1" spans="1:11">
      <c r="A83" s="8" t="s">
        <v>202</v>
      </c>
      <c r="B83" s="8" t="s">
        <v>203</v>
      </c>
      <c r="C83" s="8">
        <v>3</v>
      </c>
      <c r="D83" s="8"/>
      <c r="E83" s="8"/>
      <c r="F83" s="8"/>
      <c r="G83" s="8"/>
      <c r="H83" s="9">
        <f t="shared" si="2"/>
        <v>9</v>
      </c>
      <c r="I83" s="16">
        <v>3230</v>
      </c>
      <c r="J83" s="16">
        <v>4933</v>
      </c>
      <c r="K83" s="16" t="s">
        <v>204</v>
      </c>
    </row>
    <row r="84" ht="12.75" customHeight="1" spans="1:11">
      <c r="A84" s="8" t="s">
        <v>205</v>
      </c>
      <c r="B84" s="8" t="s">
        <v>206</v>
      </c>
      <c r="C84" s="8">
        <v>3</v>
      </c>
      <c r="D84" s="8"/>
      <c r="E84" s="8"/>
      <c r="F84" s="8"/>
      <c r="G84" s="8"/>
      <c r="H84" s="9">
        <f t="shared" si="2"/>
        <v>9</v>
      </c>
      <c r="I84" s="16">
        <v>5914</v>
      </c>
      <c r="J84" s="16">
        <v>6064</v>
      </c>
      <c r="K84" s="16" t="s">
        <v>207</v>
      </c>
    </row>
    <row r="85" ht="12.75" customHeight="1" spans="1:11">
      <c r="A85" s="8" t="s">
        <v>208</v>
      </c>
      <c r="B85" s="8" t="s">
        <v>209</v>
      </c>
      <c r="C85" s="8">
        <v>2</v>
      </c>
      <c r="D85" s="8"/>
      <c r="E85" s="8"/>
      <c r="F85" s="8"/>
      <c r="G85" s="8"/>
      <c r="H85" s="9">
        <f t="shared" si="2"/>
        <v>6</v>
      </c>
      <c r="I85" s="16">
        <v>1648</v>
      </c>
      <c r="J85" s="16">
        <v>1809</v>
      </c>
      <c r="K85" s="16" t="s">
        <v>210</v>
      </c>
    </row>
    <row r="86" ht="12.75" customHeight="1" spans="1:11">
      <c r="A86" s="8" t="s">
        <v>211</v>
      </c>
      <c r="B86" s="8" t="s">
        <v>212</v>
      </c>
      <c r="C86" s="8">
        <v>3</v>
      </c>
      <c r="D86" s="8"/>
      <c r="E86" s="8">
        <v>1</v>
      </c>
      <c r="F86" s="8">
        <v>6</v>
      </c>
      <c r="G86" s="8"/>
      <c r="H86" s="9">
        <f t="shared" si="2"/>
        <v>17</v>
      </c>
      <c r="I86" s="16">
        <v>2094</v>
      </c>
      <c r="J86" s="16">
        <v>2418</v>
      </c>
      <c r="K86" s="16" t="s">
        <v>213</v>
      </c>
    </row>
    <row r="87" ht="12.75" customHeight="1" spans="1:11">
      <c r="A87" s="8" t="s">
        <v>214</v>
      </c>
      <c r="B87" s="8" t="s">
        <v>215</v>
      </c>
      <c r="C87" s="8">
        <v>2</v>
      </c>
      <c r="D87" s="8"/>
      <c r="E87" s="8"/>
      <c r="F87" s="8"/>
      <c r="G87" s="8"/>
      <c r="H87" s="9">
        <f t="shared" si="2"/>
        <v>6</v>
      </c>
      <c r="I87" s="16">
        <v>1423</v>
      </c>
      <c r="J87" s="16">
        <v>3313</v>
      </c>
      <c r="K87" s="16" t="s">
        <v>216</v>
      </c>
    </row>
    <row r="88" ht="12.75" customHeight="1" spans="1:11">
      <c r="A88" s="8" t="s">
        <v>217</v>
      </c>
      <c r="B88" s="8" t="s">
        <v>218</v>
      </c>
      <c r="C88" s="8"/>
      <c r="D88" s="8"/>
      <c r="E88" s="8"/>
      <c r="F88" s="8"/>
      <c r="G88" s="8"/>
      <c r="H88" s="9">
        <f t="shared" si="2"/>
        <v>0</v>
      </c>
      <c r="I88" s="16">
        <v>959</v>
      </c>
      <c r="J88" s="16">
        <v>935</v>
      </c>
      <c r="K88" s="16" t="s">
        <v>219</v>
      </c>
    </row>
    <row r="89" ht="12.75" customHeight="1" spans="1:11">
      <c r="A89" s="8" t="s">
        <v>220</v>
      </c>
      <c r="B89" s="8" t="s">
        <v>221</v>
      </c>
      <c r="C89" s="8">
        <v>1</v>
      </c>
      <c r="D89" s="8">
        <v>37</v>
      </c>
      <c r="E89" s="8"/>
      <c r="F89" s="8"/>
      <c r="G89" s="8"/>
      <c r="H89" s="9">
        <f t="shared" si="2"/>
        <v>40</v>
      </c>
      <c r="I89" s="16">
        <v>1966</v>
      </c>
      <c r="J89" s="16">
        <v>4850</v>
      </c>
      <c r="K89" s="16" t="s">
        <v>222</v>
      </c>
    </row>
    <row r="90" ht="12.75" customHeight="1" spans="1:11">
      <c r="A90" s="8" t="s">
        <v>223</v>
      </c>
      <c r="B90" s="8" t="s">
        <v>224</v>
      </c>
      <c r="C90" s="8"/>
      <c r="D90" s="8"/>
      <c r="E90" s="8"/>
      <c r="F90" s="8"/>
      <c r="G90" s="8"/>
      <c r="H90" s="9">
        <f t="shared" si="2"/>
        <v>0</v>
      </c>
      <c r="I90" s="16">
        <v>2021</v>
      </c>
      <c r="J90" s="16">
        <v>5730</v>
      </c>
      <c r="K90" s="16" t="s">
        <v>225</v>
      </c>
    </row>
    <row r="91" ht="12.75" customHeight="1" spans="1:11">
      <c r="A91" s="8" t="s">
        <v>226</v>
      </c>
      <c r="B91" s="8" t="s">
        <v>227</v>
      </c>
      <c r="C91" s="8">
        <v>2</v>
      </c>
      <c r="D91" s="8">
        <v>17</v>
      </c>
      <c r="E91" s="8">
        <v>2</v>
      </c>
      <c r="F91" s="8"/>
      <c r="G91" s="8">
        <v>4</v>
      </c>
      <c r="H91" s="9">
        <f t="shared" si="2"/>
        <v>31</v>
      </c>
      <c r="I91" s="16">
        <v>4552</v>
      </c>
      <c r="J91" s="16">
        <v>6884</v>
      </c>
      <c r="K91" s="16" t="s">
        <v>228</v>
      </c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2:F2"/>
    <mergeCell ref="A4:F4"/>
    <mergeCell ref="A7:C7"/>
    <mergeCell ref="I9:J9"/>
    <mergeCell ref="A36:C36"/>
    <mergeCell ref="I38:J38"/>
    <mergeCell ref="A9:A10"/>
    <mergeCell ref="A38:A39"/>
    <mergeCell ref="B9:B10"/>
    <mergeCell ref="B38:B39"/>
    <mergeCell ref="C9:C10"/>
    <mergeCell ref="C38:C39"/>
    <mergeCell ref="D9:D10"/>
    <mergeCell ref="D38:D39"/>
    <mergeCell ref="E9:E10"/>
    <mergeCell ref="E38:E39"/>
    <mergeCell ref="F9:F10"/>
    <mergeCell ref="F38:F39"/>
    <mergeCell ref="G9:G10"/>
    <mergeCell ref="G38:G39"/>
    <mergeCell ref="H9:H10"/>
    <mergeCell ref="H38:H39"/>
    <mergeCell ref="K9:K10"/>
    <mergeCell ref="K38:K39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2022-10-01T01:54:22Z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