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F8d/pEM9KKE73NcCHqXsy71SBpnQzc2eDCGRPbkQME4="/>
    </ext>
  </extLst>
</workbook>
</file>

<file path=xl/sharedStrings.xml><?xml version="1.0" encoding="utf-8"?>
<sst xmlns="http://schemas.openxmlformats.org/spreadsheetml/2006/main" count="254" uniqueCount="229">
  <si>
    <t>BÁO CÁO TỔNG HỢP ĐĂNG BÀI CÁC TRƯỜNG THÁNG 9</t>
  </si>
  <si>
    <t>Phòng giáo dục: PGD Thanh Oai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</si>
  <si>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</si>
  <si>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</si>
  <si>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</si>
  <si>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</si>
  <si>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</si>
  <si>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</si>
  <si>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</si>
  <si>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</si>
  <si>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</si>
  <si>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</si>
  <si>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</si>
  <si>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</si>
  <si>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</si>
  <si>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Xuân Dương</t>
  </si>
  <si>
    <t>thxuanduong.xadanhoa-hn.edu.vn</t>
  </si>
  <si>
    <t>146.70 MB</t>
  </si>
  <si>
    <t>Tiểu học Thị trấn Kim Bài</t>
  </si>
  <si>
    <t>thkimbai.xathanhoai.edu.vn</t>
  </si>
  <si>
    <t>1.45 GB</t>
  </si>
  <si>
    <t>Tiểu học Thanh Văn</t>
  </si>
  <si>
    <t>ththanhvan.xatamhung.edu.vn</t>
  </si>
  <si>
    <t>87.00 MB</t>
  </si>
  <si>
    <t>Tiểu học Thanh Thuỳ</t>
  </si>
  <si>
    <t>ththanhthuy.xatamhung.edu.vn</t>
  </si>
  <si>
    <t>511.00 MB</t>
  </si>
  <si>
    <t>Tiểu học Thanh Mai</t>
  </si>
  <si>
    <t>ththanhmai.xathanhoai.edu.vn</t>
  </si>
  <si>
    <t>403.20 MB</t>
  </si>
  <si>
    <t>Tiểu học Thanh Cao</t>
  </si>
  <si>
    <t>ththanhcao.xabinhminh.edu.vn</t>
  </si>
  <si>
    <t>1.80 GB</t>
  </si>
  <si>
    <t>Tiểu học Tân Ước</t>
  </si>
  <si>
    <t>thtanuoc.xadanhoa-hn.edu.vn</t>
  </si>
  <si>
    <t>781.00 MB</t>
  </si>
  <si>
    <t>Tiểu học Tam Hưng</t>
  </si>
  <si>
    <t>thtamhung.xatamhung.edu.vn</t>
  </si>
  <si>
    <t>908.00 MB</t>
  </si>
  <si>
    <t>Tiểu học Phương Trung II</t>
  </si>
  <si>
    <t>thphuongtrungii.xathanhoai.edu.vn</t>
  </si>
  <si>
    <t>260.50 MB</t>
  </si>
  <si>
    <t>Tiểu học Phương Trung I</t>
  </si>
  <si>
    <t>thphuongtrungi.xathanhoai.edu.vn</t>
  </si>
  <si>
    <t>1.14 GB</t>
  </si>
  <si>
    <t>Tiểu học Mỹ Hưng</t>
  </si>
  <si>
    <t>thmyhung.xatamhung.edu.vn</t>
  </si>
  <si>
    <t>1.63 GB</t>
  </si>
  <si>
    <t>Tiểu học Liên Châu</t>
  </si>
  <si>
    <t>thlienchau.xadanhoa-hn.edu.vn</t>
  </si>
  <si>
    <t>497.10 MB</t>
  </si>
  <si>
    <t>Tiểu học Kim Thư</t>
  </si>
  <si>
    <t>thkimthu.xathanhoai.edu.vn</t>
  </si>
  <si>
    <t>216.20 MB</t>
  </si>
  <si>
    <t>Tiểu học Kim An</t>
  </si>
  <si>
    <t>thkiman.xathanhoai.edu.vn</t>
  </si>
  <si>
    <t>700.20 MB</t>
  </si>
  <si>
    <t>Tiểu học Hồng Dương</t>
  </si>
  <si>
    <t>thhongduong.xadanhoa-hn.edu.vn</t>
  </si>
  <si>
    <t>1.17 GB</t>
  </si>
  <si>
    <t>Tiểu học Đỗ Động</t>
  </si>
  <si>
    <t>thdodong.xathanhoai.edu.vn</t>
  </si>
  <si>
    <t>382.50 MB</t>
  </si>
  <si>
    <t>Tiểu học Dân Hoà</t>
  </si>
  <si>
    <t>thdanhoa.xadanhoa-hn.edu.vn</t>
  </si>
  <si>
    <t>496.10 MB</t>
  </si>
  <si>
    <t>Tiểu học Cự Khê</t>
  </si>
  <si>
    <t>thcukhe.xabinhminh.edu.vn</t>
  </si>
  <si>
    <t>814.80 MB</t>
  </si>
  <si>
    <t>Tiểu học Cao Viên II</t>
  </si>
  <si>
    <t>thcaovienii.xabinhminh.edu.vn</t>
  </si>
  <si>
    <t>913.90 MB</t>
  </si>
  <si>
    <t>Tiểu học Cao Viên I</t>
  </si>
  <si>
    <t>thcaovieni.xabinhminh.edu.vn</t>
  </si>
  <si>
    <t>795.00 MB</t>
  </si>
  <si>
    <t>Tiểu học Cao Dương</t>
  </si>
  <si>
    <t>thcaoduong.xadanhoa-hn.edu.vn</t>
  </si>
  <si>
    <t>721.00 MB</t>
  </si>
  <si>
    <t>Tiểu học Bình Minh B</t>
  </si>
  <si>
    <t>thbinhminhb.xabinhminh.edu.vn</t>
  </si>
  <si>
    <t>723.80 MB</t>
  </si>
  <si>
    <t>Tiểu học Bình Minh A</t>
  </si>
  <si>
    <t>thbinhminha.xabinhminh.edu.vn</t>
  </si>
  <si>
    <t>486.70 MB</t>
  </si>
  <si>
    <t>Tiểu học Bích Hoà</t>
  </si>
  <si>
    <t>thbichhoa.xabinhminh.edu.vn</t>
  </si>
  <si>
    <t>306.70 MB</t>
  </si>
  <si>
    <t>Khối THCS</t>
  </si>
  <si>
    <t>Trung học cơ sở Xuân Dương</t>
  </si>
  <si>
    <t>thcsxuanduong.xadanhoa-hn.edu.vn</t>
  </si>
  <si>
    <t>1.15 GB</t>
  </si>
  <si>
    <t>Trung học cơ sở Thanh Văn</t>
  </si>
  <si>
    <t>thcsthanhvan.xatamhung.edu.vn</t>
  </si>
  <si>
    <t>1.43 GB</t>
  </si>
  <si>
    <t>Trung học cơ sở Thanh Thuỳ</t>
  </si>
  <si>
    <t>thcsthanhthuy.xatamhung.edu.vn</t>
  </si>
  <si>
    <t>1.41 GB</t>
  </si>
  <si>
    <t>Trung học cơ sở Thanh Mai</t>
  </si>
  <si>
    <t>thcsthanhmai.thanhoaiedu.vn</t>
  </si>
  <si>
    <t>308.30 MB</t>
  </si>
  <si>
    <t>Trung học cơ sở Thanh Cao</t>
  </si>
  <si>
    <t>thcsthanhcao.thanhoaiedu.vn</t>
  </si>
  <si>
    <t>769.40 MB</t>
  </si>
  <si>
    <t>Trung học cơ sở Tân Ước</t>
  </si>
  <si>
    <t>thcstanuoc.thanhoaiedu.vn</t>
  </si>
  <si>
    <t>1,009.00 MB</t>
  </si>
  <si>
    <t>Trung học cơ sở Tam Hưng</t>
  </si>
  <si>
    <t>thcstamhung.thanhoaiedu.vn</t>
  </si>
  <si>
    <t>1.34 GB</t>
  </si>
  <si>
    <t>Trung học cơ sở Phương Trung</t>
  </si>
  <si>
    <t>thcsphuongtrung.xathanhoai.edu.vn</t>
  </si>
  <si>
    <t>1.23 GB</t>
  </si>
  <si>
    <t>Trung học cơ sở Nguyễn Trực - Thị Trấn Kim Bài</t>
  </si>
  <si>
    <t>thcsnguyentruc.xathanhoai.edu.vn</t>
  </si>
  <si>
    <t>653.00 MB</t>
  </si>
  <si>
    <t>Trung học cơ sở Mỹ Hưng</t>
  </si>
  <si>
    <t>thcsmyhung.xatamhung.edu.vn</t>
  </si>
  <si>
    <t>566.00 MB</t>
  </si>
  <si>
    <t>Trung học cơ sở Liên Châu</t>
  </si>
  <si>
    <t>thcslienchau.xadanhoa-hn.edu.vn</t>
  </si>
  <si>
    <t>206.70 MB</t>
  </si>
  <si>
    <t>Trung học cơ sở Kim Thư</t>
  </si>
  <si>
    <t>thcskimthu.xathanhoai.edu.vn</t>
  </si>
  <si>
    <t>694.60 MB</t>
  </si>
  <si>
    <t>Trung học cơ sở Kim An</t>
  </si>
  <si>
    <t>thcskiman.xathanhoai.edu.vn</t>
  </si>
  <si>
    <t>280.20 MB</t>
  </si>
  <si>
    <t>Trung học cơ sở Hồng Dương</t>
  </si>
  <si>
    <t>thcshongduong.thanhoaiedu.vn</t>
  </si>
  <si>
    <t>Trung học cơ sở Đỗ Động</t>
  </si>
  <si>
    <t>thcsdodong.xathanhoai.edu.vn</t>
  </si>
  <si>
    <t>372.60 MB</t>
  </si>
  <si>
    <t>Trung học cơ sở Dân Hoà</t>
  </si>
  <si>
    <t>thcsnguyenducluong.xadanhoa-hn.edu.vn</t>
  </si>
  <si>
    <t>610.40 MB</t>
  </si>
  <si>
    <t>Trung học cơ sở Cự Khê</t>
  </si>
  <si>
    <t>thcscukhe.thanhoaiedu.vn</t>
  </si>
  <si>
    <t>794.00 MB</t>
  </si>
  <si>
    <t>Trung học cơ sở Cao Viên</t>
  </si>
  <si>
    <t>thcscaovien.thanhoaiedu.vn</t>
  </si>
  <si>
    <t>1.00 GB</t>
  </si>
  <si>
    <t>Trung học cơ sở Cao Dương</t>
  </si>
  <si>
    <t>thcscaoduong.xadanhoa-hn.edu.vn</t>
  </si>
  <si>
    <t>415.70 MB</t>
  </si>
  <si>
    <t>Trung học cơ sở Bình Minh</t>
  </si>
  <si>
    <t>thcsbinhminh.thanhoaiedu.vn</t>
  </si>
  <si>
    <t>1.37 GB</t>
  </si>
  <si>
    <t>Trung học cơ sở Bích Hoà</t>
  </si>
  <si>
    <t>thcsbichhoa.thanhoaiedu.vn</t>
  </si>
  <si>
    <t>1.25 GB</t>
  </si>
  <si>
    <t>Khối Mầm Non</t>
  </si>
  <si>
    <t>Mầm non Xuân Dương</t>
  </si>
  <si>
    <t>mnxuanduong.xadanhoa-hn.edu.vn</t>
  </si>
  <si>
    <t>1.49 GB</t>
  </si>
  <si>
    <t>Mầm non Thị Trấn Kim Bài</t>
  </si>
  <si>
    <t>mnkimbai.xathanhoai.edu.vn</t>
  </si>
  <si>
    <t>214.00 MB</t>
  </si>
  <si>
    <t>Mầm non Thanh Văn</t>
  </si>
  <si>
    <t>mnthanhvan.xatamhung.edu.vn</t>
  </si>
  <si>
    <t>398.00 MB</t>
  </si>
  <si>
    <t>Mầm non Thanh Thuỳ</t>
  </si>
  <si>
    <t>mnthanhthuy.xatamhung.edu.vn</t>
  </si>
  <si>
    <t>1.35 GB</t>
  </si>
  <si>
    <t>Mầm non Thanh Mai</t>
  </si>
  <si>
    <t>mnthanhmai.xathanhoai.edu.vn</t>
  </si>
  <si>
    <t>628.00 MB</t>
  </si>
  <si>
    <t>Mầm non Thanh Cao</t>
  </si>
  <si>
    <t>mnthanhcao.xabinhminh.edu.vn</t>
  </si>
  <si>
    <t>447.00 MB</t>
  </si>
  <si>
    <t>Mầm non Tân Ước</t>
  </si>
  <si>
    <t>mntanuoc.xadanhoa-hn.edu.vn</t>
  </si>
  <si>
    <t>987.00 MB</t>
  </si>
  <si>
    <t>Mầm non Tam Hưng B</t>
  </si>
  <si>
    <t>mntamhungb.xatamhung.edu.vn</t>
  </si>
  <si>
    <t>702.00 MB</t>
  </si>
  <si>
    <t>Mầm non Tam Hưng A</t>
  </si>
  <si>
    <t>mntamhunga.xatamhung.edu.vn</t>
  </si>
  <si>
    <t>1.07 GB</t>
  </si>
  <si>
    <t>Mầm non Phương Trung II</t>
  </si>
  <si>
    <t>mnphuongtrungii.xathanhoai.edu.vn</t>
  </si>
  <si>
    <t>995.00 MB</t>
  </si>
  <si>
    <t>Mầm non Phương Trung I</t>
  </si>
  <si>
    <t>mnphuongtrungi.xathanhoai.edu.vn</t>
  </si>
  <si>
    <t>414.00 MB</t>
  </si>
  <si>
    <t>Mầm non Mỹ Hưng</t>
  </si>
  <si>
    <t>mnmyhung.xatamhung.edu.vn</t>
  </si>
  <si>
    <t>706.00 MB</t>
  </si>
  <si>
    <t>Mầm non Liên Châu</t>
  </si>
  <si>
    <t>mnlienchau.xadanhoa-hn.edu.vn</t>
  </si>
  <si>
    <t>1.61 GB</t>
  </si>
  <si>
    <t>Mầm non Kim Thư</t>
  </si>
  <si>
    <t>mnkimthu.xathanhoai.edu.vn</t>
  </si>
  <si>
    <t>978.00 MB</t>
  </si>
  <si>
    <t>Mầm non Kim An</t>
  </si>
  <si>
    <t>mnkiman.xathanhoai.edu.vn</t>
  </si>
  <si>
    <t>124.90 MB</t>
  </si>
  <si>
    <t>Mầm non Hồng Dương</t>
  </si>
  <si>
    <t>mnhongduong.xadanhoa-hn.edu.vn</t>
  </si>
  <si>
    <t>2.02 GB</t>
  </si>
  <si>
    <t>Mầm non Đỗ Động</t>
  </si>
  <si>
    <t>mndodong.xathanhoai.edu.vn</t>
  </si>
  <si>
    <t>1.60 GB</t>
  </si>
  <si>
    <t>Mầm non Dân Hoà</t>
  </si>
  <si>
    <t>mndanhoa.xadanhoa-hn.edu.vn</t>
  </si>
  <si>
    <t>1.81 GB</t>
  </si>
  <si>
    <t>Mầm non Cự Khê</t>
  </si>
  <si>
    <t>mncukhe.xabinhminh.edu.vn</t>
  </si>
  <si>
    <t>1.05 GB</t>
  </si>
  <si>
    <t>Mầm non Cao Viên II</t>
  </si>
  <si>
    <t>mncaovienii.xabinhminh.edu.vn</t>
  </si>
  <si>
    <t>1.75 GB</t>
  </si>
  <si>
    <t>Mầm non Cao Viên</t>
  </si>
  <si>
    <t>mncaovien.xabinhminh.edu.vn</t>
  </si>
  <si>
    <t>1,008.00 MB</t>
  </si>
  <si>
    <t>Mầm non Cao Dương II</t>
  </si>
  <si>
    <t>mncaoduongii.xadanhoa-hn.edu.vn</t>
  </si>
  <si>
    <t>1.58 GB</t>
  </si>
  <si>
    <t>Mầm non Cao Dương</t>
  </si>
  <si>
    <t>mncaoduong.xadanhoa-hn.edu.vn</t>
  </si>
  <si>
    <t>1.47 GB</t>
  </si>
  <si>
    <t>Mầm non Bình Minh II</t>
  </si>
  <si>
    <t>mnbinhminhii.xabinhminh.edu.vn</t>
  </si>
  <si>
    <t>842.00 MB</t>
  </si>
  <si>
    <t>Mầm non Bình Minh I</t>
  </si>
  <si>
    <t>mnbinhminhi.xabinhminh.edu.vn</t>
  </si>
  <si>
    <t>1.50 GB</t>
  </si>
  <si>
    <t>Mầm non Bích Hoà</t>
  </si>
  <si>
    <t>mnbichhoa.xabinhminh.edu.vn</t>
  </si>
  <si>
    <t>581.00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</si>
</sst>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2" fillId="0" fontId="1" numFmtId="0" xfId="0" applyBorder="1" applyFont="1"/>
    <xf borderId="6" fillId="0" fontId="8" numFmtId="0" xfId="0" applyAlignment="1" applyBorder="1" applyFont="1">
      <alignment horizontal="right" vertical="bottom"/>
    </xf>
    <xf borderId="0" fillId="0" fontId="9" numFmtId="0" xfId="0" applyFont="1"/>
    <xf borderId="7" fillId="0" fontId="1" numFmtId="0" xfId="0" applyAlignment="1" applyBorder="1" applyFont="1">
      <alignment horizontal="right"/>
    </xf>
    <xf borderId="0" fillId="0" fontId="8" numFmtId="0" xfId="0" applyFont="1"/>
    <xf borderId="0" fillId="0" fontId="1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25"/>
    <col customWidth="1" min="5" max="5" width="14.0"/>
    <col customWidth="1" min="6" max="6" width="16.63"/>
    <col customWidth="1" min="7" max="8" width="18.75"/>
    <col customWidth="1" min="9" max="9" width="12.13"/>
    <col customWidth="1" min="10" max="10" width="10.63"/>
    <col customWidth="1" min="11" max="11" width="11.75"/>
    <col customWidth="1" min="13" max="24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ht="15.75" customHeight="1">
      <c r="A11" s="13" t="s">
        <v>15</v>
      </c>
      <c r="B11" s="13" t="s">
        <v>16</v>
      </c>
      <c r="C11" s="13"/>
      <c r="D11" s="13"/>
      <c r="E11" s="13"/>
      <c r="F11" s="13"/>
      <c r="G11" s="13"/>
      <c r="H11" s="14">
        <f t="shared" ref="H11:H34" si="1">C11*3+D11*0.2+E11*2+F11*1+G11*1</f>
        <v>0</v>
      </c>
      <c r="I11" s="15">
        <v>7033.0</v>
      </c>
      <c r="J11" s="15">
        <v>21154.0</v>
      </c>
      <c r="K11" s="13" t="s">
        <v>17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ht="15.75" customHeight="1">
      <c r="A12" s="13" t="s">
        <v>18</v>
      </c>
      <c r="B12" s="13" t="s">
        <v>19</v>
      </c>
      <c r="C12" s="15">
        <v>3.0</v>
      </c>
      <c r="D12" s="13"/>
      <c r="E12" s="13"/>
      <c r="F12" s="13"/>
      <c r="G12" s="13"/>
      <c r="H12" s="14">
        <f t="shared" si="1"/>
        <v>9</v>
      </c>
      <c r="I12" s="15">
        <v>29031.0</v>
      </c>
      <c r="J12" s="15">
        <v>61005.0</v>
      </c>
      <c r="K12" s="13" t="s">
        <v>20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ht="15.75" customHeight="1">
      <c r="A13" s="13" t="s">
        <v>21</v>
      </c>
      <c r="B13" s="13" t="s">
        <v>22</v>
      </c>
      <c r="C13" s="13"/>
      <c r="D13" s="13"/>
      <c r="E13" s="13"/>
      <c r="F13" s="13"/>
      <c r="G13" s="13"/>
      <c r="H13" s="14">
        <f t="shared" si="1"/>
        <v>0</v>
      </c>
      <c r="I13" s="15">
        <v>12192.0</v>
      </c>
      <c r="J13" s="15">
        <v>24792.0</v>
      </c>
      <c r="K13" s="13" t="s">
        <v>23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ht="15.75" customHeight="1">
      <c r="A14" s="13" t="s">
        <v>24</v>
      </c>
      <c r="B14" s="13" t="s">
        <v>25</v>
      </c>
      <c r="C14" s="15">
        <v>1.0</v>
      </c>
      <c r="D14" s="13"/>
      <c r="E14" s="13"/>
      <c r="F14" s="15">
        <v>4.0</v>
      </c>
      <c r="G14" s="13"/>
      <c r="H14" s="14">
        <f t="shared" si="1"/>
        <v>7</v>
      </c>
      <c r="I14" s="15">
        <v>13977.0</v>
      </c>
      <c r="J14" s="15">
        <v>26400.0</v>
      </c>
      <c r="K14" s="13" t="s">
        <v>26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ht="15.75" customHeight="1">
      <c r="A15" s="13" t="s">
        <v>27</v>
      </c>
      <c r="B15" s="13" t="s">
        <v>28</v>
      </c>
      <c r="C15" s="15">
        <v>2.0</v>
      </c>
      <c r="D15" s="13"/>
      <c r="E15" s="13"/>
      <c r="F15" s="13"/>
      <c r="G15" s="13"/>
      <c r="H15" s="14">
        <f t="shared" si="1"/>
        <v>6</v>
      </c>
      <c r="I15" s="15">
        <v>14582.0</v>
      </c>
      <c r="J15" s="15">
        <v>32457.0</v>
      </c>
      <c r="K15" s="13" t="s">
        <v>29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ht="15.75" customHeight="1">
      <c r="A16" s="13" t="s">
        <v>30</v>
      </c>
      <c r="B16" s="13" t="s">
        <v>31</v>
      </c>
      <c r="C16" s="15">
        <v>6.0</v>
      </c>
      <c r="D16" s="13"/>
      <c r="E16" s="13"/>
      <c r="F16" s="15">
        <v>2.0</v>
      </c>
      <c r="G16" s="13"/>
      <c r="H16" s="14">
        <f t="shared" si="1"/>
        <v>20</v>
      </c>
      <c r="I16" s="15">
        <v>111053.0</v>
      </c>
      <c r="J16" s="15">
        <v>178379.0</v>
      </c>
      <c r="K16" s="13" t="s">
        <v>32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ht="15.75" customHeight="1">
      <c r="A17" s="13" t="s">
        <v>33</v>
      </c>
      <c r="B17" s="13" t="s">
        <v>34</v>
      </c>
      <c r="C17" s="13"/>
      <c r="D17" s="13"/>
      <c r="E17" s="13"/>
      <c r="F17" s="13"/>
      <c r="G17" s="13"/>
      <c r="H17" s="14">
        <f t="shared" si="1"/>
        <v>0</v>
      </c>
      <c r="I17" s="15">
        <v>18426.0</v>
      </c>
      <c r="J17" s="15">
        <v>37215.0</v>
      </c>
      <c r="K17" s="13" t="s">
        <v>35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ht="15.75" customHeight="1">
      <c r="A18" s="13" t="s">
        <v>36</v>
      </c>
      <c r="B18" s="13" t="s">
        <v>37</v>
      </c>
      <c r="C18" s="15">
        <v>5.0</v>
      </c>
      <c r="D18" s="13"/>
      <c r="E18" s="13"/>
      <c r="F18" s="13"/>
      <c r="G18" s="13"/>
      <c r="H18" s="14">
        <f t="shared" si="1"/>
        <v>15</v>
      </c>
      <c r="I18" s="15">
        <v>27519.0</v>
      </c>
      <c r="J18" s="15">
        <v>49974.0</v>
      </c>
      <c r="K18" s="13" t="s">
        <v>38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ht="15.75" customHeight="1">
      <c r="A19" s="13" t="s">
        <v>39</v>
      </c>
      <c r="B19" s="13" t="s">
        <v>40</v>
      </c>
      <c r="C19" s="15">
        <v>3.0</v>
      </c>
      <c r="D19" s="13"/>
      <c r="E19" s="13"/>
      <c r="F19" s="13"/>
      <c r="G19" s="13"/>
      <c r="H19" s="14">
        <f t="shared" si="1"/>
        <v>9</v>
      </c>
      <c r="I19" s="15">
        <v>22210.0</v>
      </c>
      <c r="J19" s="15">
        <v>52950.0</v>
      </c>
      <c r="K19" s="13" t="s">
        <v>41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ht="15.75" customHeight="1">
      <c r="A20" s="13" t="s">
        <v>42</v>
      </c>
      <c r="B20" s="13" t="s">
        <v>43</v>
      </c>
      <c r="C20" s="15">
        <v>1.0</v>
      </c>
      <c r="D20" s="13"/>
      <c r="E20" s="13"/>
      <c r="F20" s="13"/>
      <c r="G20" s="13"/>
      <c r="H20" s="14">
        <f t="shared" si="1"/>
        <v>3</v>
      </c>
      <c r="I20" s="15">
        <v>39364.0</v>
      </c>
      <c r="J20" s="15">
        <v>46892.0</v>
      </c>
      <c r="K20" s="13" t="s">
        <v>44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ht="15.75" customHeight="1">
      <c r="A21" s="13" t="s">
        <v>45</v>
      </c>
      <c r="B21" s="13" t="s">
        <v>46</v>
      </c>
      <c r="C21" s="13"/>
      <c r="D21" s="15">
        <v>1.0</v>
      </c>
      <c r="E21" s="13"/>
      <c r="F21" s="13"/>
      <c r="G21" s="15">
        <v>9.0</v>
      </c>
      <c r="H21" s="14">
        <f t="shared" si="1"/>
        <v>9.2</v>
      </c>
      <c r="I21" s="15">
        <v>14258.0</v>
      </c>
      <c r="J21" s="15">
        <v>34032.0</v>
      </c>
      <c r="K21" s="13" t="s">
        <v>47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ht="15.75" customHeight="1">
      <c r="A22" s="13" t="s">
        <v>48</v>
      </c>
      <c r="B22" s="13" t="s">
        <v>49</v>
      </c>
      <c r="C22" s="15">
        <v>1.0</v>
      </c>
      <c r="D22" s="13"/>
      <c r="E22" s="13"/>
      <c r="F22" s="15">
        <v>6.0</v>
      </c>
      <c r="G22" s="13"/>
      <c r="H22" s="14">
        <f t="shared" si="1"/>
        <v>9</v>
      </c>
      <c r="I22" s="15">
        <v>26899.0</v>
      </c>
      <c r="J22" s="15">
        <v>52535.0</v>
      </c>
      <c r="K22" s="13" t="s">
        <v>50</v>
      </c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ht="15.75" customHeight="1">
      <c r="A23" s="13" t="s">
        <v>51</v>
      </c>
      <c r="B23" s="13" t="s">
        <v>52</v>
      </c>
      <c r="C23" s="15">
        <v>2.0</v>
      </c>
      <c r="D23" s="13"/>
      <c r="E23" s="13"/>
      <c r="F23" s="13"/>
      <c r="G23" s="13"/>
      <c r="H23" s="14">
        <f t="shared" si="1"/>
        <v>6</v>
      </c>
      <c r="I23" s="15">
        <v>13151.0</v>
      </c>
      <c r="J23" s="15">
        <v>30761.0</v>
      </c>
      <c r="K23" s="13" t="s">
        <v>53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ht="15.75" customHeight="1">
      <c r="A24" s="13" t="s">
        <v>54</v>
      </c>
      <c r="B24" s="13" t="s">
        <v>55</v>
      </c>
      <c r="C24" s="15">
        <v>1.0</v>
      </c>
      <c r="D24" s="13"/>
      <c r="E24" s="13"/>
      <c r="F24" s="13"/>
      <c r="G24" s="13"/>
      <c r="H24" s="14">
        <f t="shared" si="1"/>
        <v>3</v>
      </c>
      <c r="I24" s="15">
        <v>40829.0</v>
      </c>
      <c r="J24" s="15">
        <v>94929.0</v>
      </c>
      <c r="K24" s="13" t="s">
        <v>56</v>
      </c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ht="15.75" customHeight="1">
      <c r="A25" s="13" t="s">
        <v>57</v>
      </c>
      <c r="B25" s="13" t="s">
        <v>58</v>
      </c>
      <c r="C25" s="15">
        <v>1.0</v>
      </c>
      <c r="D25" s="13"/>
      <c r="E25" s="13"/>
      <c r="F25" s="13"/>
      <c r="G25" s="13"/>
      <c r="H25" s="14">
        <f t="shared" si="1"/>
        <v>3</v>
      </c>
      <c r="I25" s="15">
        <v>36629.0</v>
      </c>
      <c r="J25" s="15">
        <v>76481.0</v>
      </c>
      <c r="K25" s="13" t="s">
        <v>59</v>
      </c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ht="15.75" customHeight="1">
      <c r="A26" s="13" t="s">
        <v>60</v>
      </c>
      <c r="B26" s="13" t="s">
        <v>61</v>
      </c>
      <c r="C26" s="13"/>
      <c r="D26" s="13"/>
      <c r="E26" s="13"/>
      <c r="F26" s="13"/>
      <c r="G26" s="13"/>
      <c r="H26" s="14">
        <f t="shared" si="1"/>
        <v>0</v>
      </c>
      <c r="I26" s="15">
        <v>11048.0</v>
      </c>
      <c r="J26" s="15">
        <v>30347.0</v>
      </c>
      <c r="K26" s="13" t="s">
        <v>62</v>
      </c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</row>
    <row r="27" ht="15.75" customHeight="1">
      <c r="A27" s="13" t="s">
        <v>63</v>
      </c>
      <c r="B27" s="13" t="s">
        <v>64</v>
      </c>
      <c r="C27" s="15">
        <v>7.0</v>
      </c>
      <c r="D27" s="15">
        <v>7.0</v>
      </c>
      <c r="E27" s="13"/>
      <c r="F27" s="13"/>
      <c r="G27" s="13"/>
      <c r="H27" s="14">
        <f t="shared" si="1"/>
        <v>22.4</v>
      </c>
      <c r="I27" s="15">
        <v>18713.0</v>
      </c>
      <c r="J27" s="15">
        <v>30637.0</v>
      </c>
      <c r="K27" s="13" t="s">
        <v>65</v>
      </c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</row>
    <row r="28" ht="15.75" customHeight="1">
      <c r="A28" s="13" t="s">
        <v>66</v>
      </c>
      <c r="B28" s="13" t="s">
        <v>67</v>
      </c>
      <c r="C28" s="13"/>
      <c r="D28" s="13"/>
      <c r="E28" s="13"/>
      <c r="F28" s="13"/>
      <c r="G28" s="13"/>
      <c r="H28" s="14">
        <f t="shared" si="1"/>
        <v>0</v>
      </c>
      <c r="I28" s="15">
        <v>35723.0</v>
      </c>
      <c r="J28" s="15">
        <v>72355.0</v>
      </c>
      <c r="K28" s="13" t="s">
        <v>68</v>
      </c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</row>
    <row r="29" ht="15.75" customHeight="1">
      <c r="A29" s="13" t="s">
        <v>69</v>
      </c>
      <c r="B29" s="13" t="s">
        <v>70</v>
      </c>
      <c r="C29" s="13"/>
      <c r="D29" s="13"/>
      <c r="E29" s="13"/>
      <c r="F29" s="13"/>
      <c r="G29" s="13"/>
      <c r="H29" s="14">
        <f t="shared" si="1"/>
        <v>0</v>
      </c>
      <c r="I29" s="15">
        <v>31532.0</v>
      </c>
      <c r="J29" s="15">
        <v>51126.0</v>
      </c>
      <c r="K29" s="13" t="s">
        <v>71</v>
      </c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</row>
    <row r="30" ht="15.75" customHeight="1">
      <c r="A30" s="13" t="s">
        <v>72</v>
      </c>
      <c r="B30" s="13" t="s">
        <v>73</v>
      </c>
      <c r="C30" s="15">
        <v>2.0</v>
      </c>
      <c r="D30" s="13"/>
      <c r="E30" s="13"/>
      <c r="F30" s="15">
        <v>6.0</v>
      </c>
      <c r="G30" s="13"/>
      <c r="H30" s="14">
        <f t="shared" si="1"/>
        <v>12</v>
      </c>
      <c r="I30" s="15">
        <v>34058.0</v>
      </c>
      <c r="J30" s="15">
        <v>45983.0</v>
      </c>
      <c r="K30" s="13" t="s">
        <v>74</v>
      </c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ht="15.75" customHeight="1">
      <c r="A31" s="13" t="s">
        <v>75</v>
      </c>
      <c r="B31" s="13" t="s">
        <v>76</v>
      </c>
      <c r="C31" s="13"/>
      <c r="D31" s="13"/>
      <c r="E31" s="13"/>
      <c r="F31" s="13"/>
      <c r="G31" s="13"/>
      <c r="H31" s="14">
        <f t="shared" si="1"/>
        <v>0</v>
      </c>
      <c r="I31" s="15">
        <v>16112.0</v>
      </c>
      <c r="J31" s="15">
        <v>10674.0</v>
      </c>
      <c r="K31" s="13" t="s">
        <v>77</v>
      </c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2" ht="15.75" customHeight="1">
      <c r="A32" s="13" t="s">
        <v>78</v>
      </c>
      <c r="B32" s="13" t="s">
        <v>79</v>
      </c>
      <c r="C32" s="13"/>
      <c r="D32" s="13"/>
      <c r="E32" s="13"/>
      <c r="F32" s="13"/>
      <c r="G32" s="13"/>
      <c r="H32" s="14">
        <f t="shared" si="1"/>
        <v>0</v>
      </c>
      <c r="I32" s="15">
        <v>22958.0</v>
      </c>
      <c r="J32" s="15">
        <v>42379.0</v>
      </c>
      <c r="K32" s="13" t="s">
        <v>80</v>
      </c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</row>
    <row r="33" ht="12.75" customHeight="1">
      <c r="A33" s="13" t="s">
        <v>81</v>
      </c>
      <c r="B33" s="13" t="s">
        <v>82</v>
      </c>
      <c r="C33" s="15">
        <v>1.0</v>
      </c>
      <c r="D33" s="13"/>
      <c r="E33" s="13"/>
      <c r="F33" s="13"/>
      <c r="G33" s="13"/>
      <c r="H33" s="14">
        <f t="shared" si="1"/>
        <v>3</v>
      </c>
      <c r="I33" s="15">
        <v>20621.0</v>
      </c>
      <c r="J33" s="15">
        <v>36306.0</v>
      </c>
      <c r="K33" s="13" t="s">
        <v>83</v>
      </c>
    </row>
    <row r="34" ht="12.75" customHeight="1">
      <c r="A34" s="13" t="s">
        <v>84</v>
      </c>
      <c r="B34" s="13" t="s">
        <v>85</v>
      </c>
      <c r="C34" s="15">
        <v>7.0</v>
      </c>
      <c r="D34" s="13"/>
      <c r="E34" s="13"/>
      <c r="F34" s="13"/>
      <c r="G34" s="13"/>
      <c r="H34" s="14">
        <f t="shared" si="1"/>
        <v>21</v>
      </c>
      <c r="I34" s="15">
        <v>17684.0</v>
      </c>
      <c r="J34" s="15">
        <v>26702.0</v>
      </c>
      <c r="K34" s="13" t="s">
        <v>86</v>
      </c>
    </row>
    <row r="35" ht="12.75" customHeight="1">
      <c r="A35" s="16"/>
      <c r="B35" s="16"/>
      <c r="C35" s="17"/>
      <c r="D35" s="17"/>
      <c r="E35" s="17"/>
      <c r="F35" s="17"/>
      <c r="G35" s="17"/>
      <c r="I35" s="16"/>
      <c r="J35" s="16"/>
      <c r="K35" s="16"/>
    </row>
    <row r="36" ht="12.75" customHeight="1">
      <c r="A36" s="4" t="s">
        <v>87</v>
      </c>
      <c r="D36" s="16"/>
      <c r="E36" s="16"/>
      <c r="F36" s="16"/>
      <c r="G36" s="16"/>
      <c r="H36" s="16"/>
      <c r="I36" s="16"/>
      <c r="J36" s="16"/>
      <c r="K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</row>
    <row r="37" ht="12.75" customHeight="1">
      <c r="H37" s="16"/>
    </row>
    <row r="38" ht="12.75" customHeight="1">
      <c r="A38" s="5" t="s">
        <v>3</v>
      </c>
      <c r="B38" s="5" t="s">
        <v>4</v>
      </c>
      <c r="C38" s="5" t="s">
        <v>5</v>
      </c>
      <c r="D38" s="5" t="s">
        <v>6</v>
      </c>
      <c r="E38" s="5" t="s">
        <v>7</v>
      </c>
      <c r="F38" s="5" t="s">
        <v>8</v>
      </c>
      <c r="G38" s="5" t="s">
        <v>9</v>
      </c>
      <c r="H38" s="6" t="s">
        <v>10</v>
      </c>
      <c r="I38" s="7" t="s">
        <v>11</v>
      </c>
      <c r="J38" s="8"/>
      <c r="K38" s="9" t="s">
        <v>12</v>
      </c>
    </row>
    <row r="39" ht="12.75" customHeight="1">
      <c r="A39" s="10"/>
      <c r="B39" s="10"/>
      <c r="C39" s="10"/>
      <c r="D39" s="10"/>
      <c r="E39" s="10"/>
      <c r="F39" s="10"/>
      <c r="G39" s="10"/>
      <c r="H39" s="10"/>
      <c r="I39" s="11" t="s">
        <v>13</v>
      </c>
      <c r="J39" s="11" t="s">
        <v>14</v>
      </c>
      <c r="K39" s="12"/>
    </row>
    <row r="40" ht="12.75" customHeight="1">
      <c r="A40" s="13" t="s">
        <v>88</v>
      </c>
      <c r="B40" s="13" t="s">
        <v>89</v>
      </c>
      <c r="C40" s="13"/>
      <c r="D40" s="13"/>
      <c r="E40" s="13"/>
      <c r="F40" s="13"/>
      <c r="G40" s="13"/>
      <c r="H40" s="14">
        <f t="shared" ref="H40:H60" si="2">C40*3+D40*0.2+E40*2+F40*1+G40*1</f>
        <v>0</v>
      </c>
      <c r="I40" s="15">
        <v>12817.0</v>
      </c>
      <c r="J40" s="15">
        <v>24131.0</v>
      </c>
      <c r="K40" s="13" t="s">
        <v>90</v>
      </c>
    </row>
    <row r="41" ht="12.75" customHeight="1">
      <c r="A41" s="13" t="s">
        <v>91</v>
      </c>
      <c r="B41" s="13" t="s">
        <v>92</v>
      </c>
      <c r="C41" s="15">
        <v>12.0</v>
      </c>
      <c r="D41" s="13"/>
      <c r="E41" s="13"/>
      <c r="F41" s="13"/>
      <c r="G41" s="13"/>
      <c r="H41" s="14">
        <f t="shared" si="2"/>
        <v>36</v>
      </c>
      <c r="I41" s="15">
        <v>30006.0</v>
      </c>
      <c r="J41" s="15">
        <v>51415.0</v>
      </c>
      <c r="K41" s="13" t="s">
        <v>93</v>
      </c>
    </row>
    <row r="42" ht="12.75" customHeight="1">
      <c r="A42" s="13" t="s">
        <v>94</v>
      </c>
      <c r="B42" s="13" t="s">
        <v>95</v>
      </c>
      <c r="C42" s="15">
        <v>2.0</v>
      </c>
      <c r="D42" s="13"/>
      <c r="E42" s="13"/>
      <c r="F42" s="15">
        <v>2.0</v>
      </c>
      <c r="G42" s="13"/>
      <c r="H42" s="14">
        <f t="shared" si="2"/>
        <v>8</v>
      </c>
      <c r="I42" s="15">
        <v>37458.0</v>
      </c>
      <c r="J42" s="15">
        <v>76493.0</v>
      </c>
      <c r="K42" s="13" t="s">
        <v>96</v>
      </c>
    </row>
    <row r="43" ht="12.75" customHeight="1">
      <c r="A43" s="13" t="s">
        <v>97</v>
      </c>
      <c r="B43" s="13" t="s">
        <v>98</v>
      </c>
      <c r="C43" s="13"/>
      <c r="D43" s="13"/>
      <c r="E43" s="13"/>
      <c r="F43" s="13"/>
      <c r="G43" s="13"/>
      <c r="H43" s="14">
        <f t="shared" si="2"/>
        <v>0</v>
      </c>
      <c r="I43" s="15">
        <v>11186.0</v>
      </c>
      <c r="J43" s="15">
        <v>3980.0</v>
      </c>
      <c r="K43" s="13" t="s">
        <v>99</v>
      </c>
    </row>
    <row r="44" ht="12.75" customHeight="1">
      <c r="A44" s="13" t="s">
        <v>100</v>
      </c>
      <c r="B44" s="13" t="s">
        <v>101</v>
      </c>
      <c r="C44" s="13"/>
      <c r="D44" s="13"/>
      <c r="E44" s="13"/>
      <c r="F44" s="13"/>
      <c r="G44" s="13"/>
      <c r="H44" s="14">
        <f t="shared" si="2"/>
        <v>0</v>
      </c>
      <c r="I44" s="15">
        <v>38991.0</v>
      </c>
      <c r="J44" s="13"/>
      <c r="K44" s="13" t="s">
        <v>102</v>
      </c>
    </row>
    <row r="45" ht="12.75" customHeight="1">
      <c r="A45" s="13" t="s">
        <v>103</v>
      </c>
      <c r="B45" s="13" t="s">
        <v>104</v>
      </c>
      <c r="C45" s="15">
        <v>1.0</v>
      </c>
      <c r="D45" s="13"/>
      <c r="E45" s="13"/>
      <c r="F45" s="13"/>
      <c r="G45" s="13"/>
      <c r="H45" s="14">
        <f t="shared" si="2"/>
        <v>3</v>
      </c>
      <c r="I45" s="15">
        <v>90163.0</v>
      </c>
      <c r="J45" s="15">
        <v>15247.0</v>
      </c>
      <c r="K45" s="13" t="s">
        <v>105</v>
      </c>
    </row>
    <row r="46" ht="12.75" customHeight="1">
      <c r="A46" s="13" t="s">
        <v>106</v>
      </c>
      <c r="B46" s="13" t="s">
        <v>107</v>
      </c>
      <c r="C46" s="13"/>
      <c r="D46" s="13"/>
      <c r="E46" s="13"/>
      <c r="F46" s="13"/>
      <c r="G46" s="13"/>
      <c r="H46" s="14">
        <f t="shared" si="2"/>
        <v>0</v>
      </c>
      <c r="I46" s="15">
        <v>45521.0</v>
      </c>
      <c r="J46" s="13"/>
      <c r="K46" s="13" t="s">
        <v>108</v>
      </c>
    </row>
    <row r="47" ht="12.75" customHeight="1">
      <c r="A47" s="13" t="s">
        <v>109</v>
      </c>
      <c r="B47" s="13" t="s">
        <v>110</v>
      </c>
      <c r="C47" s="15">
        <v>2.0</v>
      </c>
      <c r="D47" s="13"/>
      <c r="E47" s="13"/>
      <c r="F47" s="13"/>
      <c r="G47" s="13"/>
      <c r="H47" s="14">
        <f t="shared" si="2"/>
        <v>6</v>
      </c>
      <c r="I47" s="15">
        <v>19125.0</v>
      </c>
      <c r="J47" s="15">
        <v>34587.0</v>
      </c>
      <c r="K47" s="13" t="s">
        <v>111</v>
      </c>
    </row>
    <row r="48" ht="12.75" customHeight="1">
      <c r="A48" s="13" t="s">
        <v>112</v>
      </c>
      <c r="B48" s="13" t="s">
        <v>113</v>
      </c>
      <c r="C48" s="13"/>
      <c r="D48" s="13"/>
      <c r="E48" s="13"/>
      <c r="F48" s="13"/>
      <c r="G48" s="13"/>
      <c r="H48" s="14">
        <f t="shared" si="2"/>
        <v>0</v>
      </c>
      <c r="I48" s="15">
        <v>46472.0</v>
      </c>
      <c r="J48" s="15">
        <v>61974.0</v>
      </c>
      <c r="K48" s="13" t="s">
        <v>114</v>
      </c>
    </row>
    <row r="49" ht="12.75" customHeight="1">
      <c r="A49" s="13" t="s">
        <v>115</v>
      </c>
      <c r="B49" s="13" t="s">
        <v>116</v>
      </c>
      <c r="C49" s="15">
        <v>2.0</v>
      </c>
      <c r="D49" s="13"/>
      <c r="E49" s="13"/>
      <c r="F49" s="13"/>
      <c r="G49" s="13"/>
      <c r="H49" s="14">
        <f t="shared" si="2"/>
        <v>6</v>
      </c>
      <c r="I49" s="15">
        <v>26430.0</v>
      </c>
      <c r="J49" s="15">
        <v>64024.0</v>
      </c>
      <c r="K49" s="13" t="s">
        <v>117</v>
      </c>
    </row>
    <row r="50" ht="12.75" customHeight="1">
      <c r="A50" s="13" t="s">
        <v>118</v>
      </c>
      <c r="B50" s="13" t="s">
        <v>119</v>
      </c>
      <c r="C50" s="15">
        <v>3.0</v>
      </c>
      <c r="D50" s="13"/>
      <c r="E50" s="13"/>
      <c r="F50" s="13"/>
      <c r="G50" s="13"/>
      <c r="H50" s="14">
        <f t="shared" si="2"/>
        <v>9</v>
      </c>
      <c r="I50" s="15">
        <v>13997.0</v>
      </c>
      <c r="J50" s="15">
        <v>22532.0</v>
      </c>
      <c r="K50" s="13" t="s">
        <v>120</v>
      </c>
    </row>
    <row r="51" ht="12.75" customHeight="1">
      <c r="A51" s="13" t="s">
        <v>121</v>
      </c>
      <c r="B51" s="13" t="s">
        <v>122</v>
      </c>
      <c r="C51" s="15">
        <v>3.0</v>
      </c>
      <c r="D51" s="13"/>
      <c r="E51" s="13"/>
      <c r="F51" s="13"/>
      <c r="G51" s="13"/>
      <c r="H51" s="14">
        <f t="shared" si="2"/>
        <v>9</v>
      </c>
      <c r="I51" s="15">
        <v>25854.0</v>
      </c>
      <c r="J51" s="15">
        <v>32901.0</v>
      </c>
      <c r="K51" s="13" t="s">
        <v>123</v>
      </c>
      <c r="M51" s="18"/>
    </row>
    <row r="52" ht="12.75" customHeight="1">
      <c r="A52" s="13" t="s">
        <v>124</v>
      </c>
      <c r="B52" s="13" t="s">
        <v>125</v>
      </c>
      <c r="C52" s="13"/>
      <c r="D52" s="13"/>
      <c r="E52" s="13"/>
      <c r="F52" s="13"/>
      <c r="G52" s="13"/>
      <c r="H52" s="14">
        <f t="shared" si="2"/>
        <v>0</v>
      </c>
      <c r="I52" s="15">
        <v>15088.0</v>
      </c>
      <c r="J52" s="15">
        <v>4185.0</v>
      </c>
      <c r="K52" s="13" t="s">
        <v>126</v>
      </c>
    </row>
    <row r="53" ht="12.75" customHeight="1">
      <c r="A53" s="13" t="s">
        <v>127</v>
      </c>
      <c r="B53" s="13" t="s">
        <v>128</v>
      </c>
      <c r="C53" s="13"/>
      <c r="D53" s="13"/>
      <c r="E53" s="13"/>
      <c r="F53" s="13"/>
      <c r="G53" s="13"/>
      <c r="H53" s="14">
        <f t="shared" si="2"/>
        <v>0</v>
      </c>
      <c r="I53" s="15">
        <v>31400.0</v>
      </c>
      <c r="J53" s="15">
        <v>7085.0</v>
      </c>
      <c r="K53" s="13" t="s">
        <v>44</v>
      </c>
    </row>
    <row r="54" ht="12.75" customHeight="1">
      <c r="A54" s="13" t="s">
        <v>129</v>
      </c>
      <c r="B54" s="13" t="s">
        <v>130</v>
      </c>
      <c r="C54" s="15">
        <v>1.0</v>
      </c>
      <c r="D54" s="13"/>
      <c r="E54" s="13"/>
      <c r="F54" s="13"/>
      <c r="G54" s="13"/>
      <c r="H54" s="14">
        <f t="shared" si="2"/>
        <v>3</v>
      </c>
      <c r="I54" s="15">
        <v>15810.0</v>
      </c>
      <c r="J54" s="15">
        <v>31420.0</v>
      </c>
      <c r="K54" s="13" t="s">
        <v>131</v>
      </c>
    </row>
    <row r="55" ht="12.75" customHeight="1">
      <c r="A55" s="13" t="s">
        <v>132</v>
      </c>
      <c r="B55" s="13" t="s">
        <v>133</v>
      </c>
      <c r="C55" s="15">
        <v>6.0</v>
      </c>
      <c r="D55" s="13"/>
      <c r="E55" s="13"/>
      <c r="F55" s="13"/>
      <c r="G55" s="13"/>
      <c r="H55" s="14">
        <f t="shared" si="2"/>
        <v>18</v>
      </c>
      <c r="I55" s="15">
        <v>129084.0</v>
      </c>
      <c r="J55" s="15">
        <v>196644.0</v>
      </c>
      <c r="K55" s="13" t="s">
        <v>134</v>
      </c>
      <c r="M55" s="18"/>
    </row>
    <row r="56" ht="12.75" customHeight="1">
      <c r="A56" s="13" t="s">
        <v>135</v>
      </c>
      <c r="B56" s="13" t="s">
        <v>136</v>
      </c>
      <c r="C56" s="13"/>
      <c r="D56" s="13"/>
      <c r="E56" s="13"/>
      <c r="F56" s="13"/>
      <c r="G56" s="13"/>
      <c r="H56" s="14">
        <f t="shared" si="2"/>
        <v>0</v>
      </c>
      <c r="I56" s="15">
        <v>18548.0</v>
      </c>
      <c r="J56" s="13"/>
      <c r="K56" s="13" t="s">
        <v>137</v>
      </c>
    </row>
    <row r="57" ht="12.75" customHeight="1">
      <c r="A57" s="13" t="s">
        <v>138</v>
      </c>
      <c r="B57" s="13" t="s">
        <v>139</v>
      </c>
      <c r="C57" s="13"/>
      <c r="D57" s="13"/>
      <c r="E57" s="13"/>
      <c r="F57" s="13"/>
      <c r="G57" s="13"/>
      <c r="H57" s="14">
        <f t="shared" si="2"/>
        <v>0</v>
      </c>
      <c r="I57" s="15">
        <v>31937.0</v>
      </c>
      <c r="J57" s="13"/>
      <c r="K57" s="13" t="s">
        <v>140</v>
      </c>
      <c r="M57" s="18"/>
    </row>
    <row r="58" ht="12.75" customHeight="1">
      <c r="A58" s="13" t="s">
        <v>141</v>
      </c>
      <c r="B58" s="13" t="s">
        <v>142</v>
      </c>
      <c r="C58" s="13"/>
      <c r="D58" s="13"/>
      <c r="E58" s="13"/>
      <c r="F58" s="13"/>
      <c r="G58" s="13"/>
      <c r="H58" s="14">
        <f t="shared" si="2"/>
        <v>0</v>
      </c>
      <c r="I58" s="15">
        <v>18453.0</v>
      </c>
      <c r="J58" s="15">
        <v>31818.0</v>
      </c>
      <c r="K58" s="13" t="s">
        <v>143</v>
      </c>
      <c r="M58" s="18"/>
    </row>
    <row r="59" ht="12.75" customHeight="1">
      <c r="A59" s="13" t="s">
        <v>144</v>
      </c>
      <c r="B59" s="13" t="s">
        <v>145</v>
      </c>
      <c r="C59" s="13"/>
      <c r="D59" s="13"/>
      <c r="E59" s="13"/>
      <c r="F59" s="13"/>
      <c r="G59" s="13"/>
      <c r="H59" s="14">
        <f t="shared" si="2"/>
        <v>0</v>
      </c>
      <c r="I59" s="15">
        <v>91463.0</v>
      </c>
      <c r="J59" s="13"/>
      <c r="K59" s="13" t="s">
        <v>146</v>
      </c>
    </row>
    <row r="60" ht="12.75" customHeight="1">
      <c r="A60" s="13" t="s">
        <v>147</v>
      </c>
      <c r="B60" s="13" t="s">
        <v>148</v>
      </c>
      <c r="C60" s="13"/>
      <c r="D60" s="13"/>
      <c r="E60" s="13"/>
      <c r="F60" s="13"/>
      <c r="G60" s="13"/>
      <c r="H60" s="14">
        <f t="shared" si="2"/>
        <v>0</v>
      </c>
      <c r="I60" s="15">
        <v>239141.0</v>
      </c>
      <c r="J60" s="13"/>
      <c r="K60" s="13" t="s">
        <v>149</v>
      </c>
    </row>
    <row r="61" ht="12.75" customHeight="1">
      <c r="C61" s="17"/>
      <c r="D61" s="17"/>
      <c r="E61" s="17"/>
      <c r="F61" s="17"/>
      <c r="G61" s="17"/>
    </row>
    <row r="62" ht="12.75" customHeight="1">
      <c r="A62" s="4" t="s">
        <v>150</v>
      </c>
      <c r="B62" s="4"/>
      <c r="C62" s="4"/>
      <c r="D62" s="16"/>
      <c r="E62" s="16"/>
      <c r="F62" s="16"/>
      <c r="G62" s="16"/>
      <c r="H62" s="16"/>
      <c r="I62" s="16"/>
      <c r="J62" s="16"/>
      <c r="K62" s="16"/>
    </row>
    <row r="63" ht="12.7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</row>
    <row r="64" ht="12.75" customHeight="1">
      <c r="A64" s="5" t="s">
        <v>3</v>
      </c>
      <c r="B64" s="5" t="s">
        <v>4</v>
      </c>
      <c r="C64" s="5" t="s">
        <v>5</v>
      </c>
      <c r="D64" s="5" t="s">
        <v>6</v>
      </c>
      <c r="E64" s="5" t="s">
        <v>7</v>
      </c>
      <c r="F64" s="5" t="s">
        <v>8</v>
      </c>
      <c r="G64" s="5" t="s">
        <v>9</v>
      </c>
      <c r="H64" s="6" t="s">
        <v>10</v>
      </c>
      <c r="I64" s="7" t="s">
        <v>11</v>
      </c>
      <c r="J64" s="8"/>
      <c r="K64" s="9" t="s">
        <v>12</v>
      </c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1" t="s">
        <v>13</v>
      </c>
      <c r="J65" s="11" t="s">
        <v>14</v>
      </c>
      <c r="K65" s="12"/>
    </row>
    <row r="66" ht="12.75" customHeight="1">
      <c r="A66" s="13" t="s">
        <v>151</v>
      </c>
      <c r="B66" s="13" t="s">
        <v>152</v>
      </c>
      <c r="C66" s="15">
        <v>4.0</v>
      </c>
      <c r="D66" s="15">
        <v>62.0</v>
      </c>
      <c r="E66" s="15">
        <v>4.0</v>
      </c>
      <c r="F66" s="13"/>
      <c r="G66" s="13"/>
      <c r="H66" s="14">
        <f t="shared" ref="H66:H91" si="3">C66*3+D66*0.2+E66*2+F66*1+G66*1</f>
        <v>32.4</v>
      </c>
      <c r="I66" s="15">
        <v>28800.0</v>
      </c>
      <c r="J66" s="15">
        <v>82692.0</v>
      </c>
      <c r="K66" s="13" t="s">
        <v>153</v>
      </c>
      <c r="M66" s="18"/>
    </row>
    <row r="67" ht="12.75" customHeight="1">
      <c r="A67" s="13" t="s">
        <v>154</v>
      </c>
      <c r="B67" s="13" t="s">
        <v>155</v>
      </c>
      <c r="C67" s="15">
        <v>4.0</v>
      </c>
      <c r="D67" s="13"/>
      <c r="E67" s="13"/>
      <c r="F67" s="15">
        <v>4.0</v>
      </c>
      <c r="G67" s="13"/>
      <c r="H67" s="14">
        <f t="shared" si="3"/>
        <v>16</v>
      </c>
      <c r="I67" s="15">
        <v>13678.0</v>
      </c>
      <c r="J67" s="15">
        <v>20966.0</v>
      </c>
      <c r="K67" s="13" t="s">
        <v>156</v>
      </c>
    </row>
    <row r="68" ht="12.75" customHeight="1">
      <c r="A68" s="13" t="s">
        <v>157</v>
      </c>
      <c r="B68" s="13" t="s">
        <v>158</v>
      </c>
      <c r="C68" s="13"/>
      <c r="D68" s="13"/>
      <c r="E68" s="13"/>
      <c r="F68" s="13"/>
      <c r="G68" s="13"/>
      <c r="H68" s="14">
        <f t="shared" si="3"/>
        <v>0</v>
      </c>
      <c r="I68" s="15">
        <v>7839.0</v>
      </c>
      <c r="J68" s="15">
        <v>35570.0</v>
      </c>
      <c r="K68" s="13" t="s">
        <v>159</v>
      </c>
    </row>
    <row r="69" ht="12.75" customHeight="1">
      <c r="A69" s="13" t="s">
        <v>160</v>
      </c>
      <c r="B69" s="13" t="s">
        <v>161</v>
      </c>
      <c r="C69" s="15">
        <v>2.0</v>
      </c>
      <c r="D69" s="13"/>
      <c r="E69" s="13"/>
      <c r="F69" s="13"/>
      <c r="G69" s="13"/>
      <c r="H69" s="14">
        <f t="shared" si="3"/>
        <v>6</v>
      </c>
      <c r="I69" s="15">
        <v>48323.0</v>
      </c>
      <c r="J69" s="15">
        <v>100695.0</v>
      </c>
      <c r="K69" s="13" t="s">
        <v>162</v>
      </c>
    </row>
    <row r="70" ht="12.75" customHeight="1">
      <c r="A70" s="13" t="s">
        <v>163</v>
      </c>
      <c r="B70" s="13" t="s">
        <v>164</v>
      </c>
      <c r="C70" s="15">
        <v>1.0</v>
      </c>
      <c r="D70" s="13"/>
      <c r="E70" s="13"/>
      <c r="F70" s="13"/>
      <c r="G70" s="13"/>
      <c r="H70" s="14">
        <f t="shared" si="3"/>
        <v>3</v>
      </c>
      <c r="I70" s="15">
        <v>4748.0</v>
      </c>
      <c r="J70" s="15">
        <v>13042.0</v>
      </c>
      <c r="K70" s="13" t="s">
        <v>165</v>
      </c>
    </row>
    <row r="71" ht="12.75" customHeight="1">
      <c r="A71" s="13" t="s">
        <v>166</v>
      </c>
      <c r="B71" s="13" t="s">
        <v>167</v>
      </c>
      <c r="C71" s="15">
        <v>3.0</v>
      </c>
      <c r="D71" s="13"/>
      <c r="E71" s="13"/>
      <c r="F71" s="13"/>
      <c r="G71" s="13"/>
      <c r="H71" s="14">
        <f t="shared" si="3"/>
        <v>9</v>
      </c>
      <c r="I71" s="15">
        <v>13726.0</v>
      </c>
      <c r="J71" s="15">
        <v>24193.0</v>
      </c>
      <c r="K71" s="13" t="s">
        <v>168</v>
      </c>
    </row>
    <row r="72" ht="12.75" customHeight="1">
      <c r="A72" s="13" t="s">
        <v>169</v>
      </c>
      <c r="B72" s="13" t="s">
        <v>170</v>
      </c>
      <c r="C72" s="15">
        <v>2.0</v>
      </c>
      <c r="D72" s="15">
        <v>179.0</v>
      </c>
      <c r="E72" s="15">
        <v>2.0</v>
      </c>
      <c r="F72" s="13"/>
      <c r="G72" s="13"/>
      <c r="H72" s="14">
        <f t="shared" si="3"/>
        <v>45.8</v>
      </c>
      <c r="I72" s="15">
        <v>15404.0</v>
      </c>
      <c r="J72" s="15">
        <v>34403.0</v>
      </c>
      <c r="K72" s="13" t="s">
        <v>171</v>
      </c>
      <c r="M72" s="18"/>
    </row>
    <row r="73" ht="12.75" customHeight="1">
      <c r="A73" s="13" t="s">
        <v>172</v>
      </c>
      <c r="B73" s="13" t="s">
        <v>173</v>
      </c>
      <c r="C73" s="15">
        <v>1.0</v>
      </c>
      <c r="D73" s="13"/>
      <c r="E73" s="13"/>
      <c r="F73" s="13"/>
      <c r="G73" s="13"/>
      <c r="H73" s="14">
        <f t="shared" si="3"/>
        <v>3</v>
      </c>
      <c r="I73" s="15">
        <v>9880.0</v>
      </c>
      <c r="J73" s="15">
        <v>42439.0</v>
      </c>
      <c r="K73" s="13" t="s">
        <v>174</v>
      </c>
    </row>
    <row r="74" ht="12.75" customHeight="1">
      <c r="A74" s="13" t="s">
        <v>175</v>
      </c>
      <c r="B74" s="13" t="s">
        <v>176</v>
      </c>
      <c r="C74" s="15">
        <v>67.0</v>
      </c>
      <c r="D74" s="13"/>
      <c r="E74" s="13"/>
      <c r="F74" s="13"/>
      <c r="G74" s="13"/>
      <c r="H74" s="14">
        <f t="shared" si="3"/>
        <v>201</v>
      </c>
      <c r="I74" s="15">
        <v>94823.0</v>
      </c>
      <c r="J74" s="15">
        <v>196673.0</v>
      </c>
      <c r="K74" s="13" t="s">
        <v>177</v>
      </c>
    </row>
    <row r="75" ht="12.75" customHeight="1">
      <c r="A75" s="13" t="s">
        <v>178</v>
      </c>
      <c r="B75" s="13" t="s">
        <v>179</v>
      </c>
      <c r="C75" s="13"/>
      <c r="D75" s="13"/>
      <c r="E75" s="13"/>
      <c r="F75" s="13"/>
      <c r="G75" s="13"/>
      <c r="H75" s="14">
        <f t="shared" si="3"/>
        <v>0</v>
      </c>
      <c r="I75" s="15">
        <v>4140.0</v>
      </c>
      <c r="J75" s="15">
        <v>11573.0</v>
      </c>
      <c r="K75" s="13" t="s">
        <v>180</v>
      </c>
    </row>
    <row r="76" ht="12.75" customHeight="1">
      <c r="A76" s="13" t="s">
        <v>181</v>
      </c>
      <c r="B76" s="13" t="s">
        <v>182</v>
      </c>
      <c r="C76" s="15">
        <v>2.0</v>
      </c>
      <c r="D76" s="13"/>
      <c r="E76" s="13"/>
      <c r="F76" s="15">
        <v>1.0</v>
      </c>
      <c r="G76" s="13"/>
      <c r="H76" s="14">
        <f t="shared" si="3"/>
        <v>7</v>
      </c>
      <c r="I76" s="15">
        <v>5699.0</v>
      </c>
      <c r="J76" s="15">
        <v>26179.0</v>
      </c>
      <c r="K76" s="13" t="s">
        <v>183</v>
      </c>
    </row>
    <row r="77" ht="12.75" customHeight="1">
      <c r="A77" s="13" t="s">
        <v>184</v>
      </c>
      <c r="B77" s="13" t="s">
        <v>185</v>
      </c>
      <c r="C77" s="15">
        <v>3.0</v>
      </c>
      <c r="D77" s="13"/>
      <c r="E77" s="13"/>
      <c r="F77" s="13"/>
      <c r="G77" s="13"/>
      <c r="H77" s="14">
        <f t="shared" si="3"/>
        <v>9</v>
      </c>
      <c r="I77" s="15">
        <v>73430.0</v>
      </c>
      <c r="J77" s="15">
        <v>109368.0</v>
      </c>
      <c r="K77" s="13" t="s">
        <v>186</v>
      </c>
    </row>
    <row r="78" ht="12.75" customHeight="1">
      <c r="A78" s="13" t="s">
        <v>187</v>
      </c>
      <c r="B78" s="13" t="s">
        <v>188</v>
      </c>
      <c r="C78" s="13"/>
      <c r="D78" s="13"/>
      <c r="E78" s="13"/>
      <c r="F78" s="13"/>
      <c r="G78" s="13"/>
      <c r="H78" s="14">
        <f t="shared" si="3"/>
        <v>0</v>
      </c>
      <c r="I78" s="15">
        <v>32279.0</v>
      </c>
      <c r="J78" s="15">
        <v>50281.0</v>
      </c>
      <c r="K78" s="13" t="s">
        <v>189</v>
      </c>
    </row>
    <row r="79" ht="12.75" customHeight="1">
      <c r="A79" s="13" t="s">
        <v>190</v>
      </c>
      <c r="B79" s="13" t="s">
        <v>191</v>
      </c>
      <c r="C79" s="15">
        <v>3.0</v>
      </c>
      <c r="D79" s="13"/>
      <c r="E79" s="13"/>
      <c r="F79" s="13"/>
      <c r="G79" s="13"/>
      <c r="H79" s="14">
        <f t="shared" si="3"/>
        <v>9</v>
      </c>
      <c r="I79" s="15">
        <v>25433.0</v>
      </c>
      <c r="J79" s="15">
        <v>59217.0</v>
      </c>
      <c r="K79" s="13" t="s">
        <v>192</v>
      </c>
    </row>
    <row r="80" ht="12.75" customHeight="1">
      <c r="A80" s="13" t="s">
        <v>193</v>
      </c>
      <c r="B80" s="13" t="s">
        <v>194</v>
      </c>
      <c r="C80" s="15">
        <v>2.0</v>
      </c>
      <c r="D80" s="13"/>
      <c r="E80" s="13"/>
      <c r="F80" s="13"/>
      <c r="G80" s="13"/>
      <c r="H80" s="14">
        <f t="shared" si="3"/>
        <v>6</v>
      </c>
      <c r="I80" s="15">
        <v>5465.0</v>
      </c>
      <c r="J80" s="15">
        <v>22879.0</v>
      </c>
      <c r="K80" s="13" t="s">
        <v>195</v>
      </c>
    </row>
    <row r="81" ht="12.75" customHeight="1">
      <c r="A81" s="13" t="s">
        <v>196</v>
      </c>
      <c r="B81" s="13" t="s">
        <v>197</v>
      </c>
      <c r="C81" s="13"/>
      <c r="D81" s="13"/>
      <c r="E81" s="13"/>
      <c r="F81" s="13"/>
      <c r="G81" s="13"/>
      <c r="H81" s="14">
        <f t="shared" si="3"/>
        <v>0</v>
      </c>
      <c r="I81" s="15">
        <v>19520.0</v>
      </c>
      <c r="J81" s="15">
        <v>54756.0</v>
      </c>
      <c r="K81" s="13" t="s">
        <v>198</v>
      </c>
    </row>
    <row r="82" ht="12.75" customHeight="1">
      <c r="A82" s="13" t="s">
        <v>199</v>
      </c>
      <c r="B82" s="13" t="s">
        <v>200</v>
      </c>
      <c r="C82" s="15">
        <v>4.0</v>
      </c>
      <c r="D82" s="13"/>
      <c r="E82" s="13"/>
      <c r="F82" s="13"/>
      <c r="G82" s="13"/>
      <c r="H82" s="14">
        <f t="shared" si="3"/>
        <v>12</v>
      </c>
      <c r="I82" s="15">
        <v>24392.0</v>
      </c>
      <c r="J82" s="15">
        <v>65405.0</v>
      </c>
      <c r="K82" s="13" t="s">
        <v>201</v>
      </c>
    </row>
    <row r="83" ht="12.75" customHeight="1">
      <c r="A83" s="13" t="s">
        <v>202</v>
      </c>
      <c r="B83" s="13" t="s">
        <v>203</v>
      </c>
      <c r="C83" s="15">
        <v>7.0</v>
      </c>
      <c r="D83" s="15">
        <v>60.0</v>
      </c>
      <c r="E83" s="13"/>
      <c r="F83" s="13"/>
      <c r="G83" s="13"/>
      <c r="H83" s="14">
        <f t="shared" si="3"/>
        <v>33</v>
      </c>
      <c r="I83" s="15">
        <v>39048.0</v>
      </c>
      <c r="J83" s="15">
        <v>65627.0</v>
      </c>
      <c r="K83" s="13" t="s">
        <v>204</v>
      </c>
      <c r="M83" s="18"/>
    </row>
    <row r="84" ht="12.75" customHeight="1">
      <c r="A84" s="13" t="s">
        <v>205</v>
      </c>
      <c r="B84" s="13" t="s">
        <v>206</v>
      </c>
      <c r="C84" s="15">
        <v>4.0</v>
      </c>
      <c r="D84" s="13"/>
      <c r="E84" s="13"/>
      <c r="F84" s="13"/>
      <c r="G84" s="13"/>
      <c r="H84" s="14">
        <f t="shared" si="3"/>
        <v>12</v>
      </c>
      <c r="I84" s="15">
        <v>86001.0</v>
      </c>
      <c r="J84" s="15">
        <v>109069.0</v>
      </c>
      <c r="K84" s="13" t="s">
        <v>207</v>
      </c>
    </row>
    <row r="85" ht="12.75" customHeight="1">
      <c r="A85" s="13" t="s">
        <v>208</v>
      </c>
      <c r="B85" s="13" t="s">
        <v>209</v>
      </c>
      <c r="C85" s="15">
        <v>2.0</v>
      </c>
      <c r="D85" s="13"/>
      <c r="E85" s="13"/>
      <c r="F85" s="13"/>
      <c r="G85" s="13"/>
      <c r="H85" s="14">
        <f t="shared" si="3"/>
        <v>6</v>
      </c>
      <c r="I85" s="15">
        <v>15372.0</v>
      </c>
      <c r="J85" s="15">
        <v>23037.0</v>
      </c>
      <c r="K85" s="13" t="s">
        <v>210</v>
      </c>
    </row>
    <row r="86" ht="12.75" customHeight="1">
      <c r="A86" s="13" t="s">
        <v>211</v>
      </c>
      <c r="B86" s="13" t="s">
        <v>212</v>
      </c>
      <c r="C86" s="15">
        <v>1.0</v>
      </c>
      <c r="D86" s="13"/>
      <c r="E86" s="13"/>
      <c r="F86" s="13"/>
      <c r="G86" s="13"/>
      <c r="H86" s="14">
        <f t="shared" si="3"/>
        <v>3</v>
      </c>
      <c r="I86" s="15">
        <v>24389.0</v>
      </c>
      <c r="J86" s="15">
        <v>44475.0</v>
      </c>
      <c r="K86" s="13" t="s">
        <v>213</v>
      </c>
    </row>
    <row r="87" ht="12.75" customHeight="1">
      <c r="A87" s="13" t="s">
        <v>214</v>
      </c>
      <c r="B87" s="13" t="s">
        <v>215</v>
      </c>
      <c r="C87" s="15">
        <v>2.0</v>
      </c>
      <c r="D87" s="13"/>
      <c r="E87" s="13"/>
      <c r="F87" s="13"/>
      <c r="G87" s="13"/>
      <c r="H87" s="14">
        <f t="shared" si="3"/>
        <v>6</v>
      </c>
      <c r="I87" s="15">
        <v>22061.0</v>
      </c>
      <c r="J87" s="15">
        <v>45546.0</v>
      </c>
      <c r="K87" s="13" t="s">
        <v>216</v>
      </c>
    </row>
    <row r="88" ht="12.75" customHeight="1">
      <c r="A88" s="13" t="s">
        <v>217</v>
      </c>
      <c r="B88" s="13" t="s">
        <v>218</v>
      </c>
      <c r="C88" s="15">
        <v>23.0</v>
      </c>
      <c r="D88" s="13"/>
      <c r="E88" s="15">
        <v>8.0</v>
      </c>
      <c r="F88" s="15">
        <v>5.0</v>
      </c>
      <c r="G88" s="15">
        <v>10.0</v>
      </c>
      <c r="H88" s="14">
        <f t="shared" si="3"/>
        <v>100</v>
      </c>
      <c r="I88" s="15">
        <v>10095.0</v>
      </c>
      <c r="J88" s="15">
        <v>31340.0</v>
      </c>
      <c r="K88" s="13" t="s">
        <v>219</v>
      </c>
    </row>
    <row r="89" ht="12.75" customHeight="1">
      <c r="A89" s="13" t="s">
        <v>220</v>
      </c>
      <c r="B89" s="13" t="s">
        <v>221</v>
      </c>
      <c r="C89" s="15">
        <v>1.0</v>
      </c>
      <c r="D89" s="13"/>
      <c r="E89" s="13"/>
      <c r="F89" s="13"/>
      <c r="G89" s="13"/>
      <c r="H89" s="14">
        <f t="shared" si="3"/>
        <v>3</v>
      </c>
      <c r="I89" s="15">
        <v>25244.0</v>
      </c>
      <c r="J89" s="15">
        <v>60785.0</v>
      </c>
      <c r="K89" s="13" t="s">
        <v>222</v>
      </c>
    </row>
    <row r="90" ht="12.75" customHeight="1">
      <c r="A90" s="13" t="s">
        <v>223</v>
      </c>
      <c r="B90" s="13" t="s">
        <v>224</v>
      </c>
      <c r="C90" s="15">
        <v>2.0</v>
      </c>
      <c r="D90" s="13"/>
      <c r="E90" s="13"/>
      <c r="F90" s="15">
        <v>8.0</v>
      </c>
      <c r="G90" s="13"/>
      <c r="H90" s="14">
        <f t="shared" si="3"/>
        <v>14</v>
      </c>
      <c r="I90" s="15">
        <v>18370.0</v>
      </c>
      <c r="J90" s="15">
        <v>31348.0</v>
      </c>
      <c r="K90" s="13" t="s">
        <v>225</v>
      </c>
    </row>
    <row r="91" ht="12.75" customHeight="1">
      <c r="A91" s="13" t="s">
        <v>226</v>
      </c>
      <c r="B91" s="13" t="s">
        <v>227</v>
      </c>
      <c r="C91" s="15">
        <v>3.0</v>
      </c>
      <c r="D91" s="13"/>
      <c r="E91" s="13"/>
      <c r="F91" s="13"/>
      <c r="G91" s="13"/>
      <c r="H91" s="14">
        <f t="shared" si="3"/>
        <v>9</v>
      </c>
      <c r="I91" s="15">
        <v>25215.0</v>
      </c>
      <c r="J91" s="15">
        <v>76320.0</v>
      </c>
      <c r="K91" s="13" t="s">
        <v>228</v>
      </c>
    </row>
    <row r="92" ht="12.75" customHeight="1">
      <c r="C92" s="17"/>
      <c r="D92" s="17"/>
      <c r="E92" s="17"/>
      <c r="F92" s="17"/>
      <c r="G92" s="17"/>
      <c r="H92" s="1"/>
    </row>
    <row r="93" ht="12.75" customHeight="1">
      <c r="C93" s="1"/>
      <c r="D93" s="1"/>
      <c r="E93" s="1"/>
      <c r="F93" s="1"/>
      <c r="G93" s="1"/>
      <c r="H93" s="1"/>
    </row>
    <row r="94" ht="12.75" customHeight="1">
      <c r="C94" s="19"/>
      <c r="D94" s="19"/>
      <c r="E94" s="19"/>
      <c r="F94" s="19"/>
      <c r="G94" s="19"/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2.75" customHeight="1">
      <c r="H282" s="1"/>
    </row>
    <row r="283" ht="12.75" customHeight="1">
      <c r="H283" s="1"/>
    </row>
    <row r="284" ht="12.75" customHeight="1">
      <c r="H284" s="1"/>
    </row>
    <row r="285" ht="12.75" customHeight="1">
      <c r="H285" s="1"/>
    </row>
    <row r="286" ht="12.75" customHeight="1">
      <c r="H286" s="1"/>
    </row>
    <row r="287" ht="12.75" customHeight="1">
      <c r="H287" s="1"/>
    </row>
    <row r="288" ht="12.75" customHeight="1">
      <c r="H288" s="1"/>
    </row>
    <row r="289" ht="12.75" customHeight="1">
      <c r="H289" s="1"/>
    </row>
    <row r="290" ht="12.75" customHeight="1">
      <c r="H290" s="1"/>
    </row>
    <row r="291" ht="12.75" customHeight="1">
      <c r="H291" s="1"/>
    </row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8:G39"/>
    <mergeCell ref="H38:H39"/>
    <mergeCell ref="I38:J38"/>
    <mergeCell ref="K38:K39"/>
    <mergeCell ref="A36:C36"/>
    <mergeCell ref="A38:A39"/>
    <mergeCell ref="B38:B39"/>
    <mergeCell ref="C38:C39"/>
    <mergeCell ref="D38:D39"/>
    <mergeCell ref="E38:E39"/>
    <mergeCell ref="F38:F39"/>
    <mergeCell ref="H64:H65"/>
    <mergeCell ref="I64:J64"/>
    <mergeCell ref="K64:K65"/>
    <mergeCell ref="A64:A65"/>
    <mergeCell ref="B64:B65"/>
    <mergeCell ref="C64:C65"/>
    <mergeCell ref="D64:D65"/>
    <mergeCell ref="E64:E65"/>
    <mergeCell ref="F64:F65"/>
    <mergeCell ref="G64:G65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54F9D476C95C45708399278C13AA2D4C</vt:lpwstr>
  </property>
  <property fmtid="{D5CDD505-2E9C-101B-9397-08002B2CF9AE}" pid="9" name="KSOProductBuildVer">
    <vt:lpwstr>1033-12.2.0.17153</vt:lpwstr>
  </property>
</Properties>
</file>